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15" windowHeight="7260" firstSheet="9" activeTab="15"/>
  </bookViews>
  <sheets>
    <sheet name="Čistý týden" sheetId="1" r:id="rId1"/>
    <sheet name="týden 51-2" sheetId="2" r:id="rId2"/>
    <sheet name="týden 1.  " sheetId="3" r:id="rId3"/>
    <sheet name="týden 2. a dále  " sheetId="4" r:id="rId4"/>
    <sheet name="týden 3" sheetId="5" r:id="rId5"/>
    <sheet name="týden 5. a dále  " sheetId="6" r:id="rId6"/>
    <sheet name="JARO, LÉTO" sheetId="7" r:id="rId7"/>
    <sheet name=" LÉTO" sheetId="8" r:id="rId8"/>
    <sheet name="PODZIM" sheetId="9" r:id="rId9"/>
    <sheet name="LISTOPAD A DÁLE" sheetId="10" r:id="rId10"/>
    <sheet name="ÚNOR 2019 a dále" sheetId="11" r:id="rId11"/>
    <sheet name="LEDEN 2019 a dále (2)" sheetId="12" r:id="rId12"/>
    <sheet name="List1" sheetId="13" r:id="rId13"/>
    <sheet name="PODZIM " sheetId="14" r:id="rId14"/>
    <sheet name="PODZIM,ZIMA" sheetId="15" r:id="rId15"/>
    <sheet name="PODZIM 2020" sheetId="16" r:id="rId16"/>
  </sheets>
  <definedNames>
    <definedName name="_xlnm.Print_Area" localSheetId="7">' LÉTO'!$A$1:$BV$23</definedName>
    <definedName name="_xlnm.Print_Area" localSheetId="0">'Čistý týden'!$B$1:$BW$18</definedName>
    <definedName name="_xlnm.Print_Area" localSheetId="6">'JARO, LÉTO'!$A$1:$BV$23</definedName>
    <definedName name="_xlnm.Print_Area" localSheetId="11">'LEDEN 2019 a dále (2)'!$A$1:$BW$23</definedName>
    <definedName name="_xlnm.Print_Area" localSheetId="9">'LISTOPAD A DÁLE'!$A$1:$BW$23</definedName>
    <definedName name="_xlnm.Print_Area" localSheetId="8">'PODZIM'!$A$1:$BW$23</definedName>
    <definedName name="_xlnm.Print_Area" localSheetId="13">'PODZIM '!$A$1:$BW$23</definedName>
    <definedName name="_xlnm.Print_Area" localSheetId="15">'PODZIM 2020'!$A$1:$BW$23</definedName>
    <definedName name="_xlnm.Print_Area" localSheetId="14">'PODZIM,ZIMA'!$A$1:$BY$23</definedName>
    <definedName name="_xlnm.Print_Area" localSheetId="2">'týden 1.  '!$A$1:$BV$23</definedName>
    <definedName name="_xlnm.Print_Area" localSheetId="3">'týden 2. a dále  '!$A$1:$BV$23</definedName>
    <definedName name="_xlnm.Print_Area" localSheetId="4">'týden 3'!$A$1:$BV$23</definedName>
    <definedName name="_xlnm.Print_Area" localSheetId="5">'týden 5. a dále  '!$A$1:$BV$23</definedName>
    <definedName name="_xlnm.Print_Area" localSheetId="1">'týden 51-2'!$A$1:$BW$132</definedName>
    <definedName name="_xlnm.Print_Area" localSheetId="10">'ÚNOR 2019 a dále'!$A$1:$BW$23</definedName>
  </definedNames>
  <calcPr fullCalcOnLoad="1"/>
</workbook>
</file>

<file path=xl/sharedStrings.xml><?xml version="1.0" encoding="utf-8"?>
<sst xmlns="http://schemas.openxmlformats.org/spreadsheetml/2006/main" count="513" uniqueCount="66">
  <si>
    <t xml:space="preserve"> </t>
  </si>
  <si>
    <t>t ý d e n</t>
  </si>
  <si>
    <t>Po</t>
  </si>
  <si>
    <t>Út</t>
  </si>
  <si>
    <t>St</t>
  </si>
  <si>
    <t>Čt</t>
  </si>
  <si>
    <t>Pá</t>
  </si>
  <si>
    <t>So</t>
  </si>
  <si>
    <t>Ne</t>
  </si>
  <si>
    <t xml:space="preserve">SMSK,a.s.       </t>
  </si>
  <si>
    <t>STRÁNKY:   www.zs-kolin.cz</t>
  </si>
  <si>
    <t>OBJEDNÁVKY NA TEL  603 257 847 NEBO NA           p.vana@email.cz</t>
  </si>
  <si>
    <t xml:space="preserve">ROZVRH  HODIN  LEDU       </t>
  </si>
  <si>
    <t>.</t>
  </si>
  <si>
    <t>51</t>
  </si>
  <si>
    <t>OBJEDNÁVKY NA TEL  603 257 847 NEBO NA           malik@smsk.cz</t>
  </si>
  <si>
    <t>STOLNÍ TENIS KOLÍN TRÉNINK</t>
  </si>
  <si>
    <t>STOLNÍ TENIS KOLÍN          ZÁPAS A</t>
  </si>
  <si>
    <t>STOLNÍ TENIS KOLÍN          TRÉNINK</t>
  </si>
  <si>
    <t>STOLNÍ TENIS KOLÍN          ZÁPAS                                                          B</t>
  </si>
  <si>
    <t>STOLNÍ TENIS KOLÍN          ZÁPAS                                                          C</t>
  </si>
  <si>
    <t xml:space="preserve">      ROZVRH  HODIN ATL. TUNELU</t>
  </si>
  <si>
    <t>TRÉNOVAT V ATLETICKÉM TUNELU MOHOU HOKEJISTÉ POD VEDENÍM SVÝCH TRENÉRŮ JEN V DOBĚ, KDY TUNEL NENÍ OBSAZEN  viz. výše.</t>
  </si>
  <si>
    <t>TRENÉR JE POVINNEN NEPRODLENĚ PO UKONČENÍ TRÉNINKU VRÁTIT KLÍČ OD DRÁHY NA RECEPCI, ABY TAK ČASOVĚ NEOHROZIL VSTUP NÁVAZNÉHO TRÉNINKU.</t>
  </si>
  <si>
    <t>ATLETIKA KOLÍN</t>
  </si>
  <si>
    <t xml:space="preserve">ATLETIKA KOLÍN </t>
  </si>
  <si>
    <t>ATLETI KOLÍN</t>
  </si>
  <si>
    <t>51.týden</t>
  </si>
  <si>
    <t>52.týden</t>
  </si>
  <si>
    <t>STOLNÍ TENIS  TURNAJ</t>
  </si>
  <si>
    <t>2.týden a dále</t>
  </si>
  <si>
    <t xml:space="preserve">1.týden </t>
  </si>
  <si>
    <t>ATLETIKA KOLÍN Dudáš</t>
  </si>
  <si>
    <t xml:space="preserve">3.týden </t>
  </si>
  <si>
    <t>5.týden a dále</t>
  </si>
  <si>
    <t>JARO, LÉTO</t>
  </si>
  <si>
    <t>PODZIM</t>
  </si>
  <si>
    <t>LISTOPAD A DÁLE</t>
  </si>
  <si>
    <t>ROZVRH  HODIN ATL. TUNELU</t>
  </si>
  <si>
    <t>ATLETI Radikovský</t>
  </si>
  <si>
    <t>ATLETI Morávek</t>
  </si>
  <si>
    <t>ATLETI Šlezová</t>
  </si>
  <si>
    <t>ATLETI Dudáš</t>
  </si>
  <si>
    <t>ATLETI Jelínková</t>
  </si>
  <si>
    <t>ATLETI Robovský</t>
  </si>
  <si>
    <t>ATLETI                 Morávek</t>
  </si>
  <si>
    <t>ATLETI Bechyně</t>
  </si>
  <si>
    <t>LEDEN 2019 a dále</t>
  </si>
  <si>
    <t>ATLETI         Radikovský</t>
  </si>
  <si>
    <t>ÚNOR 2019 a dále</t>
  </si>
  <si>
    <t>STOLNÍ TENIS KOLÍN TRÉNINK              D</t>
  </si>
  <si>
    <t>STOLNÍ TENIS KOLÍN          ZÁPAS                                                        A/B</t>
  </si>
  <si>
    <t>MORÁVEK  RADIKOVSKÝ</t>
  </si>
  <si>
    <t>ROBOVSKÝ</t>
  </si>
  <si>
    <t>JAKOUBEK</t>
  </si>
  <si>
    <t>RADIK   OVSKÝ</t>
  </si>
  <si>
    <t>MORÁVEK</t>
  </si>
  <si>
    <t>PAŘÍK + ŠLEZOVÁ</t>
  </si>
  <si>
    <t>JELÍNKOVÁ</t>
  </si>
  <si>
    <t>BECHYNĚ</t>
  </si>
  <si>
    <t>DUDÁŠ</t>
  </si>
  <si>
    <t>MORÁVEK JAKOUBEK</t>
  </si>
  <si>
    <t>p.Rak</t>
  </si>
  <si>
    <t>ZIMA leden 2020 a dále</t>
  </si>
  <si>
    <t>PODZIM 2020</t>
  </si>
  <si>
    <t xml:space="preserve">STOLNÍ TENIS KOLÍN          ZÁPAS                                            A/B      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</si>
</sst>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\.m\.yyyy"/>
  </numFmts>
  <fonts count="4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30"/>
      <color indexed="8"/>
      <name val="Everyday Formula Sway"/>
      <family val="0"/>
    </font>
    <font>
      <sz val="30"/>
      <name val="Arial CE"/>
      <family val="2"/>
    </font>
    <font>
      <sz val="26"/>
      <name val="Arial CE"/>
      <family val="2"/>
    </font>
    <font>
      <sz val="24"/>
      <color indexed="8"/>
      <name val="Everyday Formula Sway"/>
      <family val="0"/>
    </font>
    <font>
      <sz val="28"/>
      <color indexed="8"/>
      <name val="Everyday Formula Sway"/>
      <family val="0"/>
    </font>
    <font>
      <sz val="10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28"/>
      <color indexed="8"/>
      <name val="Everyday Formula Sway"/>
      <family val="0"/>
    </font>
    <font>
      <sz val="24"/>
      <name val="Arial CE"/>
      <family val="2"/>
    </font>
    <font>
      <sz val="30"/>
      <name val="MS Sans Serif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sz val="16"/>
      <name val="Arial CE"/>
      <family val="2"/>
    </font>
    <font>
      <b/>
      <sz val="10"/>
      <color indexed="10"/>
      <name val="MS Sans Serif"/>
      <family val="2"/>
    </font>
    <font>
      <sz val="11"/>
      <color indexed="10"/>
      <name val="Arial CE"/>
      <family val="2"/>
    </font>
    <font>
      <b/>
      <sz val="10"/>
      <color rgb="FFFF0000"/>
      <name val="MS Sans Serif"/>
      <family val="2"/>
    </font>
    <font>
      <sz val="11"/>
      <color rgb="FFFF0000"/>
      <name val="Arial CE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51">
    <xf numFmtId="0" fontId="0" fillId="0" borderId="0" xfId="0" applyAlignment="1">
      <alignment/>
    </xf>
    <xf numFmtId="9" fontId="0" fillId="0" borderId="0" xfId="47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9" fontId="20" fillId="0" borderId="0" xfId="47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47" applyNumberFormat="1" applyFont="1" applyFill="1" applyBorder="1" applyAlignment="1" applyProtection="1">
      <alignment/>
      <protection/>
    </xf>
    <xf numFmtId="0" fontId="26" fillId="0" borderId="0" xfId="47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3" fillId="24" borderId="10" xfId="0" applyNumberFormat="1" applyFont="1" applyFill="1" applyBorder="1" applyAlignment="1" applyProtection="1">
      <alignment horizontal="center"/>
      <protection/>
    </xf>
    <xf numFmtId="0" fontId="27" fillId="24" borderId="11" xfId="0" applyNumberFormat="1" applyFont="1" applyFill="1" applyBorder="1" applyAlignment="1" applyProtection="1">
      <alignment/>
      <protection locked="0"/>
    </xf>
    <xf numFmtId="0" fontId="27" fillId="24" borderId="12" xfId="0" applyNumberFormat="1" applyFont="1" applyFill="1" applyBorder="1" applyAlignment="1" applyProtection="1">
      <alignment/>
      <protection locked="0"/>
    </xf>
    <xf numFmtId="9" fontId="27" fillId="24" borderId="13" xfId="47" applyFont="1" applyFill="1" applyBorder="1" applyAlignment="1" applyProtection="1">
      <alignment/>
      <protection locked="0"/>
    </xf>
    <xf numFmtId="0" fontId="0" fillId="24" borderId="0" xfId="0" applyFill="1" applyAlignment="1">
      <alignment/>
    </xf>
    <xf numFmtId="0" fontId="27" fillId="24" borderId="14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0" fillId="24" borderId="0" xfId="0" applyNumberFormat="1" applyFont="1" applyFill="1" applyBorder="1" applyAlignment="1" applyProtection="1">
      <alignment/>
      <protection/>
    </xf>
    <xf numFmtId="164" fontId="24" fillId="0" borderId="15" xfId="0" applyNumberFormat="1" applyFont="1" applyFill="1" applyBorder="1" applyAlignment="1" applyProtection="1">
      <alignment horizontal="center"/>
      <protection locked="0"/>
    </xf>
    <xf numFmtId="1" fontId="28" fillId="25" borderId="16" xfId="0" applyNumberFormat="1" applyFont="1" applyFill="1" applyBorder="1" applyAlignment="1" applyProtection="1">
      <alignment/>
      <protection/>
    </xf>
    <xf numFmtId="1" fontId="28" fillId="25" borderId="17" xfId="0" applyNumberFormat="1" applyFont="1" applyFill="1" applyBorder="1" applyAlignment="1" applyProtection="1">
      <alignment/>
      <protection/>
    </xf>
    <xf numFmtId="1" fontId="28" fillId="25" borderId="18" xfId="47" applyNumberFormat="1" applyFont="1" applyFill="1" applyBorder="1" applyAlignment="1" applyProtection="1">
      <alignment/>
      <protection/>
    </xf>
    <xf numFmtId="1" fontId="28" fillId="25" borderId="18" xfId="47" applyNumberFormat="1" applyFont="1" applyFill="1" applyBorder="1" applyAlignment="1" applyProtection="1">
      <alignment horizontal="right"/>
      <protection/>
    </xf>
    <xf numFmtId="1" fontId="28" fillId="25" borderId="16" xfId="0" applyNumberFormat="1" applyFont="1" applyFill="1" applyBorder="1" applyAlignment="1" applyProtection="1">
      <alignment horizontal="left"/>
      <protection/>
    </xf>
    <xf numFmtId="0" fontId="23" fillId="0" borderId="10" xfId="0" applyNumberFormat="1" applyFont="1" applyFill="1" applyBorder="1" applyAlignment="1" applyProtection="1">
      <alignment horizontal="left"/>
      <protection/>
    </xf>
    <xf numFmtId="0" fontId="27" fillId="24" borderId="19" xfId="0" applyNumberFormat="1" applyFont="1" applyFill="1" applyBorder="1" applyAlignment="1" applyProtection="1">
      <alignment/>
      <protection locked="0"/>
    </xf>
    <xf numFmtId="9" fontId="27" fillId="24" borderId="20" xfId="47" applyFont="1" applyFill="1" applyBorder="1" applyAlignment="1" applyProtection="1">
      <alignment/>
      <protection locked="0"/>
    </xf>
    <xf numFmtId="0" fontId="24" fillId="24" borderId="0" xfId="0" applyNumberFormat="1" applyFont="1" applyFill="1" applyBorder="1" applyAlignment="1" applyProtection="1">
      <alignment/>
      <protection locked="0"/>
    </xf>
    <xf numFmtId="0" fontId="24" fillId="24" borderId="0" xfId="0" applyNumberFormat="1" applyFont="1" applyFill="1" applyBorder="1" applyAlignment="1" applyProtection="1">
      <alignment/>
      <protection/>
    </xf>
    <xf numFmtId="164" fontId="24" fillId="0" borderId="15" xfId="0" applyNumberFormat="1" applyFont="1" applyFill="1" applyBorder="1" applyAlignment="1" applyProtection="1">
      <alignment horizontal="center"/>
      <protection/>
    </xf>
    <xf numFmtId="0" fontId="29" fillId="0" borderId="10" xfId="0" applyNumberFormat="1" applyFont="1" applyFill="1" applyBorder="1" applyAlignment="1" applyProtection="1">
      <alignment horizontal="left"/>
      <protection/>
    </xf>
    <xf numFmtId="1" fontId="28" fillId="26" borderId="16" xfId="0" applyNumberFormat="1" applyFont="1" applyFill="1" applyBorder="1" applyAlignment="1" applyProtection="1">
      <alignment/>
      <protection/>
    </xf>
    <xf numFmtId="1" fontId="28" fillId="26" borderId="17" xfId="0" applyNumberFormat="1" applyFont="1" applyFill="1" applyBorder="1" applyAlignment="1" applyProtection="1">
      <alignment/>
      <protection/>
    </xf>
    <xf numFmtId="1" fontId="28" fillId="26" borderId="18" xfId="47" applyNumberFormat="1" applyFont="1" applyFill="1" applyBorder="1" applyAlignment="1" applyProtection="1">
      <alignment/>
      <protection/>
    </xf>
    <xf numFmtId="1" fontId="28" fillId="26" borderId="18" xfId="47" applyNumberFormat="1" applyFont="1" applyFill="1" applyBorder="1" applyAlignment="1" applyProtection="1">
      <alignment horizontal="right"/>
      <protection/>
    </xf>
    <xf numFmtId="1" fontId="28" fillId="26" borderId="16" xfId="0" applyNumberFormat="1" applyFont="1" applyFill="1" applyBorder="1" applyAlignment="1" applyProtection="1">
      <alignment horizontal="left"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8" fillId="26" borderId="11" xfId="0" applyNumberFormat="1" applyFont="1" applyFill="1" applyBorder="1" applyAlignment="1" applyProtection="1">
      <alignment/>
      <protection/>
    </xf>
    <xf numFmtId="0" fontId="28" fillId="26" borderId="12" xfId="0" applyNumberFormat="1" applyFont="1" applyFill="1" applyBorder="1" applyAlignment="1" applyProtection="1">
      <alignment/>
      <protection/>
    </xf>
    <xf numFmtId="9" fontId="28" fillId="26" borderId="13" xfId="47" applyFont="1" applyFill="1" applyBorder="1" applyAlignment="1" applyProtection="1">
      <alignment/>
      <protection/>
    </xf>
    <xf numFmtId="165" fontId="28" fillId="0" borderId="21" xfId="0" applyNumberFormat="1" applyFont="1" applyFill="1" applyBorder="1" applyAlignment="1" applyProtection="1">
      <alignment/>
      <protection/>
    </xf>
    <xf numFmtId="1" fontId="26" fillId="0" borderId="22" xfId="0" applyNumberFormat="1" applyFont="1" applyFill="1" applyBorder="1" applyAlignment="1" applyProtection="1">
      <alignment horizontal="left"/>
      <protection/>
    </xf>
    <xf numFmtId="1" fontId="26" fillId="0" borderId="21" xfId="0" applyNumberFormat="1" applyFont="1" applyFill="1" applyBorder="1" applyAlignment="1" applyProtection="1">
      <alignment/>
      <protection/>
    </xf>
    <xf numFmtId="1" fontId="26" fillId="0" borderId="23" xfId="47" applyNumberFormat="1" applyFont="1" applyFill="1" applyBorder="1" applyAlignment="1" applyProtection="1">
      <alignment/>
      <protection/>
    </xf>
    <xf numFmtId="1" fontId="26" fillId="0" borderId="23" xfId="47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 applyProtection="1">
      <alignment horizontal="left"/>
      <protection/>
    </xf>
    <xf numFmtId="164" fontId="24" fillId="0" borderId="24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/>
    </xf>
    <xf numFmtId="9" fontId="40" fillId="0" borderId="0" xfId="47" applyFont="1" applyFill="1" applyBorder="1" applyAlignment="1" applyProtection="1">
      <alignment/>
      <protection/>
    </xf>
    <xf numFmtId="1" fontId="28" fillId="27" borderId="11" xfId="0" applyNumberFormat="1" applyFont="1" applyFill="1" applyBorder="1" applyAlignment="1" applyProtection="1">
      <alignment/>
      <protection/>
    </xf>
    <xf numFmtId="1" fontId="28" fillId="27" borderId="12" xfId="0" applyNumberFormat="1" applyFont="1" applyFill="1" applyBorder="1" applyAlignment="1" applyProtection="1">
      <alignment/>
      <protection/>
    </xf>
    <xf numFmtId="1" fontId="28" fillId="27" borderId="13" xfId="47" applyNumberFormat="1" applyFont="1" applyFill="1" applyBorder="1" applyAlignment="1" applyProtection="1">
      <alignment/>
      <protection/>
    </xf>
    <xf numFmtId="1" fontId="28" fillId="27" borderId="13" xfId="47" applyNumberFormat="1" applyFont="1" applyFill="1" applyBorder="1" applyAlignment="1" applyProtection="1">
      <alignment horizontal="right"/>
      <protection/>
    </xf>
    <xf numFmtId="1" fontId="28" fillId="27" borderId="11" xfId="0" applyNumberFormat="1" applyFont="1" applyFill="1" applyBorder="1" applyAlignment="1" applyProtection="1">
      <alignment horizontal="left"/>
      <protection/>
    </xf>
    <xf numFmtId="1" fontId="28" fillId="28" borderId="16" xfId="0" applyNumberFormat="1" applyFont="1" applyFill="1" applyBorder="1" applyAlignment="1" applyProtection="1">
      <alignment/>
      <protection/>
    </xf>
    <xf numFmtId="1" fontId="28" fillId="28" borderId="17" xfId="0" applyNumberFormat="1" applyFont="1" applyFill="1" applyBorder="1" applyAlignment="1" applyProtection="1">
      <alignment/>
      <protection/>
    </xf>
    <xf numFmtId="1" fontId="28" fillId="28" borderId="18" xfId="47" applyNumberFormat="1" applyFont="1" applyFill="1" applyBorder="1" applyAlignment="1" applyProtection="1">
      <alignment/>
      <protection/>
    </xf>
    <xf numFmtId="1" fontId="28" fillId="28" borderId="18" xfId="47" applyNumberFormat="1" applyFont="1" applyFill="1" applyBorder="1" applyAlignment="1" applyProtection="1">
      <alignment horizontal="right"/>
      <protection/>
    </xf>
    <xf numFmtId="1" fontId="28" fillId="28" borderId="16" xfId="0" applyNumberFormat="1" applyFont="1" applyFill="1" applyBorder="1" applyAlignment="1" applyProtection="1">
      <alignment horizontal="left"/>
      <protection/>
    </xf>
    <xf numFmtId="1" fontId="28" fillId="29" borderId="16" xfId="0" applyNumberFormat="1" applyFont="1" applyFill="1" applyBorder="1" applyAlignment="1" applyProtection="1">
      <alignment/>
      <protection/>
    </xf>
    <xf numFmtId="1" fontId="28" fillId="29" borderId="17" xfId="0" applyNumberFormat="1" applyFont="1" applyFill="1" applyBorder="1" applyAlignment="1" applyProtection="1">
      <alignment/>
      <protection/>
    </xf>
    <xf numFmtId="1" fontId="28" fillId="29" borderId="18" xfId="47" applyNumberFormat="1" applyFont="1" applyFill="1" applyBorder="1" applyAlignment="1" applyProtection="1">
      <alignment/>
      <protection/>
    </xf>
    <xf numFmtId="1" fontId="28" fillId="29" borderId="18" xfId="47" applyNumberFormat="1" applyFont="1" applyFill="1" applyBorder="1" applyAlignment="1" applyProtection="1">
      <alignment horizontal="right"/>
      <protection/>
    </xf>
    <xf numFmtId="1" fontId="28" fillId="29" borderId="16" xfId="0" applyNumberFormat="1" applyFont="1" applyFill="1" applyBorder="1" applyAlignment="1" applyProtection="1">
      <alignment horizontal="left"/>
      <protection/>
    </xf>
    <xf numFmtId="0" fontId="24" fillId="30" borderId="0" xfId="0" applyNumberFormat="1" applyFont="1" applyFill="1" applyBorder="1" applyAlignment="1" applyProtection="1">
      <alignment/>
      <protection/>
    </xf>
    <xf numFmtId="0" fontId="24" fillId="0" borderId="25" xfId="0" applyNumberFormat="1" applyFont="1" applyFill="1" applyBorder="1" applyAlignment="1" applyProtection="1">
      <alignment/>
      <protection/>
    </xf>
    <xf numFmtId="0" fontId="24" fillId="0" borderId="26" xfId="0" applyNumberFormat="1" applyFont="1" applyFill="1" applyBorder="1" applyAlignment="1" applyProtection="1">
      <alignment/>
      <protection/>
    </xf>
    <xf numFmtId="9" fontId="24" fillId="0" borderId="27" xfId="47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31" fillId="0" borderId="0" xfId="0" applyFont="1" applyAlignment="1">
      <alignment/>
    </xf>
    <xf numFmtId="0" fontId="27" fillId="0" borderId="19" xfId="0" applyNumberFormat="1" applyFont="1" applyFill="1" applyBorder="1" applyAlignment="1" applyProtection="1">
      <alignment/>
      <protection locked="0"/>
    </xf>
    <xf numFmtId="0" fontId="27" fillId="0" borderId="14" xfId="0" applyNumberFormat="1" applyFont="1" applyFill="1" applyBorder="1" applyAlignment="1" applyProtection="1">
      <alignment/>
      <protection locked="0"/>
    </xf>
    <xf numFmtId="9" fontId="27" fillId="0" borderId="20" xfId="47" applyFont="1" applyFill="1" applyBorder="1" applyAlignment="1" applyProtection="1">
      <alignment/>
      <protection locked="0"/>
    </xf>
    <xf numFmtId="9" fontId="27" fillId="31" borderId="20" xfId="47" applyFont="1" applyFill="1" applyBorder="1" applyAlignment="1" applyProtection="1">
      <alignment/>
      <protection locked="0"/>
    </xf>
    <xf numFmtId="0" fontId="27" fillId="31" borderId="19" xfId="0" applyNumberFormat="1" applyFont="1" applyFill="1" applyBorder="1" applyAlignment="1" applyProtection="1">
      <alignment/>
      <protection locked="0"/>
    </xf>
    <xf numFmtId="1" fontId="28" fillId="28" borderId="29" xfId="47" applyNumberFormat="1" applyFont="1" applyFill="1" applyBorder="1" applyAlignment="1" applyProtection="1">
      <alignment horizontal="right"/>
      <protection/>
    </xf>
    <xf numFmtId="1" fontId="28" fillId="28" borderId="30" xfId="0" applyNumberFormat="1" applyFont="1" applyFill="1" applyBorder="1" applyAlignment="1" applyProtection="1">
      <alignment horizontal="left"/>
      <protection/>
    </xf>
    <xf numFmtId="1" fontId="28" fillId="28" borderId="31" xfId="0" applyNumberFormat="1" applyFont="1" applyFill="1" applyBorder="1" applyAlignment="1" applyProtection="1">
      <alignment/>
      <protection/>
    </xf>
    <xf numFmtId="0" fontId="27" fillId="31" borderId="14" xfId="0" applyNumberFormat="1" applyFont="1" applyFill="1" applyBorder="1" applyAlignment="1" applyProtection="1">
      <alignment/>
      <protection locked="0"/>
    </xf>
    <xf numFmtId="0" fontId="27" fillId="32" borderId="14" xfId="0" applyNumberFormat="1" applyFont="1" applyFill="1" applyBorder="1" applyAlignment="1" applyProtection="1">
      <alignment/>
      <protection locked="0"/>
    </xf>
    <xf numFmtId="0" fontId="27" fillId="32" borderId="19" xfId="0" applyNumberFormat="1" applyFont="1" applyFill="1" applyBorder="1" applyAlignment="1" applyProtection="1">
      <alignment/>
      <protection locked="0"/>
    </xf>
    <xf numFmtId="9" fontId="27" fillId="32" borderId="20" xfId="47" applyFont="1" applyFill="1" applyBorder="1" applyAlignment="1" applyProtection="1">
      <alignment/>
      <protection locked="0"/>
    </xf>
    <xf numFmtId="9" fontId="27" fillId="32" borderId="13" xfId="47" applyFont="1" applyFill="1" applyBorder="1" applyAlignment="1" applyProtection="1">
      <alignment/>
      <protection locked="0"/>
    </xf>
    <xf numFmtId="0" fontId="27" fillId="24" borderId="12" xfId="0" applyNumberFormat="1" applyFont="1" applyFill="1" applyBorder="1" applyAlignment="1" applyProtection="1">
      <alignment wrapText="1"/>
      <protection locked="0"/>
    </xf>
    <xf numFmtId="49" fontId="30" fillId="0" borderId="0" xfId="0" applyNumberFormat="1" applyFont="1" applyFill="1" applyBorder="1" applyAlignment="1" applyProtection="1">
      <alignment/>
      <protection/>
    </xf>
    <xf numFmtId="0" fontId="32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33" fillId="33" borderId="0" xfId="0" applyNumberFormat="1" applyFont="1" applyFill="1" applyBorder="1" applyAlignment="1" applyProtection="1">
      <alignment/>
      <protection/>
    </xf>
    <xf numFmtId="0" fontId="27" fillId="32" borderId="14" xfId="0" applyNumberFormat="1" applyFont="1" applyFill="1" applyBorder="1" applyAlignment="1" applyProtection="1">
      <alignment vertical="center"/>
      <protection locked="0"/>
    </xf>
    <xf numFmtId="9" fontId="27" fillId="34" borderId="20" xfId="47" applyFont="1" applyFill="1" applyBorder="1" applyAlignment="1" applyProtection="1">
      <alignment/>
      <protection locked="0"/>
    </xf>
    <xf numFmtId="0" fontId="27" fillId="34" borderId="14" xfId="0" applyNumberFormat="1" applyFont="1" applyFill="1" applyBorder="1" applyAlignment="1" applyProtection="1">
      <alignment/>
      <protection locked="0"/>
    </xf>
    <xf numFmtId="0" fontId="27" fillId="34" borderId="19" xfId="0" applyNumberFormat="1" applyFont="1" applyFill="1" applyBorder="1" applyAlignment="1" applyProtection="1">
      <alignment/>
      <protection locked="0"/>
    </xf>
    <xf numFmtId="0" fontId="41" fillId="34" borderId="19" xfId="0" applyNumberFormat="1" applyFont="1" applyFill="1" applyBorder="1" applyAlignment="1" applyProtection="1">
      <alignment/>
      <protection locked="0"/>
    </xf>
    <xf numFmtId="0" fontId="30" fillId="0" borderId="0" xfId="0" applyFont="1" applyAlignment="1">
      <alignment/>
    </xf>
    <xf numFmtId="0" fontId="27" fillId="35" borderId="14" xfId="0" applyNumberFormat="1" applyFont="1" applyFill="1" applyBorder="1" applyAlignment="1" applyProtection="1">
      <alignment/>
      <protection locked="0"/>
    </xf>
    <xf numFmtId="9" fontId="41" fillId="31" borderId="20" xfId="47" applyFont="1" applyFill="1" applyBorder="1" applyAlignment="1" applyProtection="1">
      <alignment/>
      <protection locked="0"/>
    </xf>
    <xf numFmtId="9" fontId="27" fillId="35" borderId="20" xfId="47" applyFont="1" applyFill="1" applyBorder="1" applyAlignment="1" applyProtection="1">
      <alignment/>
      <protection locked="0"/>
    </xf>
    <xf numFmtId="0" fontId="27" fillId="36" borderId="19" xfId="0" applyNumberFormat="1" applyFont="1" applyFill="1" applyBorder="1" applyAlignment="1" applyProtection="1">
      <alignment/>
      <protection locked="0"/>
    </xf>
    <xf numFmtId="0" fontId="41" fillId="31" borderId="14" xfId="0" applyNumberFormat="1" applyFont="1" applyFill="1" applyBorder="1" applyAlignment="1" applyProtection="1">
      <alignment/>
      <protection locked="0"/>
    </xf>
    <xf numFmtId="0" fontId="3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33" fillId="33" borderId="0" xfId="0" applyNumberFormat="1" applyFont="1" applyFill="1" applyBorder="1" applyAlignment="1" applyProtection="1">
      <alignment horizontal="left"/>
      <protection/>
    </xf>
    <xf numFmtId="9" fontId="27" fillId="31" borderId="13" xfId="47" applyFont="1" applyFill="1" applyBorder="1" applyAlignment="1" applyProtection="1">
      <alignment/>
      <protection locked="0"/>
    </xf>
    <xf numFmtId="49" fontId="37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/>
    </xf>
    <xf numFmtId="0" fontId="27" fillId="37" borderId="32" xfId="0" applyNumberFormat="1" applyFont="1" applyFill="1" applyBorder="1" applyAlignment="1" applyProtection="1">
      <alignment horizontal="center" vertical="center"/>
      <protection locked="0"/>
    </xf>
    <xf numFmtId="0" fontId="27" fillId="37" borderId="33" xfId="0" applyNumberFormat="1" applyFont="1" applyFill="1" applyBorder="1" applyAlignment="1" applyProtection="1">
      <alignment horizontal="center" vertical="center"/>
      <protection locked="0"/>
    </xf>
    <xf numFmtId="0" fontId="27" fillId="37" borderId="34" xfId="0" applyNumberFormat="1" applyFont="1" applyFill="1" applyBorder="1" applyAlignment="1" applyProtection="1">
      <alignment horizontal="center" vertical="center"/>
      <protection locked="0"/>
    </xf>
    <xf numFmtId="0" fontId="32" fillId="38" borderId="32" xfId="0" applyNumberFormat="1" applyFont="1" applyFill="1" applyBorder="1" applyAlignment="1" applyProtection="1">
      <alignment horizontal="center" wrapText="1"/>
      <protection locked="0"/>
    </xf>
    <xf numFmtId="0" fontId="32" fillId="38" borderId="33" xfId="0" applyNumberFormat="1" applyFont="1" applyFill="1" applyBorder="1" applyAlignment="1" applyProtection="1">
      <alignment horizontal="center" wrapText="1"/>
      <protection locked="0"/>
    </xf>
    <xf numFmtId="0" fontId="32" fillId="38" borderId="35" xfId="0" applyNumberFormat="1" applyFont="1" applyFill="1" applyBorder="1" applyAlignment="1" applyProtection="1">
      <alignment horizontal="center" wrapText="1"/>
      <protection locked="0"/>
    </xf>
    <xf numFmtId="9" fontId="27" fillId="37" borderId="36" xfId="47" applyFont="1" applyFill="1" applyBorder="1" applyAlignment="1" applyProtection="1">
      <alignment horizontal="center" vertical="center" wrapText="1"/>
      <protection locked="0"/>
    </xf>
    <xf numFmtId="9" fontId="27" fillId="37" borderId="33" xfId="47" applyFont="1" applyFill="1" applyBorder="1" applyAlignment="1" applyProtection="1">
      <alignment horizontal="center" vertical="center" wrapText="1"/>
      <protection locked="0"/>
    </xf>
    <xf numFmtId="9" fontId="27" fillId="37" borderId="34" xfId="47" applyFont="1" applyFill="1" applyBorder="1" applyAlignment="1" applyProtection="1">
      <alignment horizontal="center" vertical="center" wrapText="1"/>
      <protection locked="0"/>
    </xf>
    <xf numFmtId="0" fontId="28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28" fillId="37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37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37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37" borderId="34" xfId="0" applyNumberFormat="1" applyFont="1" applyFill="1" applyBorder="1" applyAlignment="1" applyProtection="1">
      <alignment horizontal="center" vertical="center" wrapText="1"/>
      <protection locked="0"/>
    </xf>
    <xf numFmtId="0" fontId="32" fillId="39" borderId="32" xfId="0" applyNumberFormat="1" applyFont="1" applyFill="1" applyBorder="1" applyAlignment="1" applyProtection="1">
      <alignment horizontal="center" vertical="center" wrapText="1"/>
      <protection locked="0"/>
    </xf>
    <xf numFmtId="0" fontId="32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39" borderId="34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34" xfId="0" applyNumberFormat="1" applyFont="1" applyFill="1" applyBorder="1" applyAlignment="1" applyProtection="1">
      <alignment horizontal="center" wrapText="1"/>
      <protection locked="0"/>
    </xf>
    <xf numFmtId="0" fontId="27" fillId="37" borderId="36" xfId="0" applyNumberFormat="1" applyFont="1" applyFill="1" applyBorder="1" applyAlignment="1" applyProtection="1">
      <alignment horizontal="center" vertical="center"/>
      <protection locked="0"/>
    </xf>
    <xf numFmtId="0" fontId="32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32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37" borderId="35" xfId="0" applyNumberFormat="1" applyFont="1" applyFill="1" applyBorder="1" applyAlignment="1" applyProtection="1">
      <alignment horizontal="center" vertical="center"/>
      <protection locked="0"/>
    </xf>
    <xf numFmtId="0" fontId="27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27" fillId="37" borderId="35" xfId="0" applyNumberFormat="1" applyFont="1" applyFill="1" applyBorder="1" applyAlignment="1" applyProtection="1">
      <alignment horizontal="center" vertical="center" wrapText="1"/>
      <protection locked="0"/>
    </xf>
    <xf numFmtId="0" fontId="32" fillId="41" borderId="32" xfId="0" applyNumberFormat="1" applyFont="1" applyFill="1" applyBorder="1" applyAlignment="1" applyProtection="1">
      <alignment horizontal="center" vertical="center" wrapText="1"/>
      <protection locked="0"/>
    </xf>
    <xf numFmtId="0" fontId="32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41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42" borderId="36" xfId="0" applyNumberFormat="1" applyFont="1" applyFill="1" applyBorder="1" applyAlignment="1" applyProtection="1">
      <alignment horizontal="center" vertical="center"/>
      <protection locked="0"/>
    </xf>
    <xf numFmtId="0" fontId="27" fillId="42" borderId="33" xfId="0" applyNumberFormat="1" applyFont="1" applyFill="1" applyBorder="1" applyAlignment="1" applyProtection="1">
      <alignment horizontal="center" vertical="center"/>
      <protection locked="0"/>
    </xf>
    <xf numFmtId="0" fontId="27" fillId="42" borderId="35" xfId="0" applyNumberFormat="1" applyFont="1" applyFill="1" applyBorder="1" applyAlignment="1" applyProtection="1">
      <alignment horizontal="center" vertical="center"/>
      <protection locked="0"/>
    </xf>
    <xf numFmtId="0" fontId="27" fillId="39" borderId="36" xfId="0" applyNumberFormat="1" applyFont="1" applyFill="1" applyBorder="1" applyAlignment="1" applyProtection="1">
      <alignment horizontal="center" wrapText="1"/>
      <protection locked="0"/>
    </xf>
    <xf numFmtId="0" fontId="27" fillId="39" borderId="33" xfId="0" applyNumberFormat="1" applyFont="1" applyFill="1" applyBorder="1" applyAlignment="1" applyProtection="1">
      <alignment horizontal="center" wrapText="1"/>
      <protection locked="0"/>
    </xf>
    <xf numFmtId="0" fontId="27" fillId="39" borderId="34" xfId="0" applyNumberFormat="1" applyFont="1" applyFill="1" applyBorder="1" applyAlignment="1" applyProtection="1">
      <alignment horizontal="center" wrapText="1"/>
      <protection locked="0"/>
    </xf>
    <xf numFmtId="9" fontId="27" fillId="40" borderId="36" xfId="47" applyFont="1" applyFill="1" applyBorder="1" applyAlignment="1" applyProtection="1">
      <alignment horizontal="center" wrapText="1"/>
      <protection locked="0"/>
    </xf>
    <xf numFmtId="9" fontId="27" fillId="40" borderId="33" xfId="47" applyFont="1" applyFill="1" applyBorder="1" applyAlignment="1" applyProtection="1">
      <alignment horizontal="center" wrapText="1"/>
      <protection locked="0"/>
    </xf>
    <xf numFmtId="9" fontId="27" fillId="40" borderId="35" xfId="47" applyFont="1" applyFill="1" applyBorder="1" applyAlignment="1" applyProtection="1">
      <alignment horizontal="center" wrapText="1"/>
      <protection locked="0"/>
    </xf>
    <xf numFmtId="0" fontId="27" fillId="43" borderId="32" xfId="0" applyNumberFormat="1" applyFont="1" applyFill="1" applyBorder="1" applyAlignment="1" applyProtection="1">
      <alignment horizontal="center" wrapText="1"/>
      <protection locked="0"/>
    </xf>
    <xf numFmtId="0" fontId="27" fillId="43" borderId="33" xfId="0" applyNumberFormat="1" applyFont="1" applyFill="1" applyBorder="1" applyAlignment="1" applyProtection="1">
      <alignment horizontal="center" wrapText="1"/>
      <protection locked="0"/>
    </xf>
    <xf numFmtId="0" fontId="27" fillId="43" borderId="34" xfId="0" applyNumberFormat="1" applyFont="1" applyFill="1" applyBorder="1" applyAlignment="1" applyProtection="1">
      <alignment horizontal="center" wrapText="1"/>
      <protection locked="0"/>
    </xf>
    <xf numFmtId="0" fontId="35" fillId="44" borderId="32" xfId="0" applyNumberFormat="1" applyFont="1" applyFill="1" applyBorder="1" applyAlignment="1" applyProtection="1">
      <alignment horizontal="center" wrapText="1"/>
      <protection locked="0"/>
    </xf>
    <xf numFmtId="0" fontId="35" fillId="44" borderId="33" xfId="0" applyNumberFormat="1" applyFont="1" applyFill="1" applyBorder="1" applyAlignment="1" applyProtection="1">
      <alignment horizontal="center" wrapText="1"/>
      <protection locked="0"/>
    </xf>
    <xf numFmtId="0" fontId="35" fillId="44" borderId="35" xfId="0" applyNumberFormat="1" applyFont="1" applyFill="1" applyBorder="1" applyAlignment="1" applyProtection="1">
      <alignment horizontal="center" wrapText="1"/>
      <protection locked="0"/>
    </xf>
    <xf numFmtId="0" fontId="27" fillId="45" borderId="32" xfId="0" applyNumberFormat="1" applyFont="1" applyFill="1" applyBorder="1" applyAlignment="1" applyProtection="1">
      <alignment horizontal="center" wrapText="1"/>
      <protection locked="0"/>
    </xf>
    <xf numFmtId="0" fontId="27" fillId="45" borderId="33" xfId="0" applyNumberFormat="1" applyFont="1" applyFill="1" applyBorder="1" applyAlignment="1" applyProtection="1">
      <alignment horizontal="center" wrapText="1"/>
      <protection locked="0"/>
    </xf>
    <xf numFmtId="0" fontId="27" fillId="45" borderId="35" xfId="0" applyNumberFormat="1" applyFont="1" applyFill="1" applyBorder="1" applyAlignment="1" applyProtection="1">
      <alignment horizontal="center" wrapText="1"/>
      <protection locked="0"/>
    </xf>
    <xf numFmtId="0" fontId="27" fillId="42" borderId="32" xfId="0" applyNumberFormat="1" applyFont="1" applyFill="1" applyBorder="1" applyAlignment="1" applyProtection="1">
      <alignment horizontal="center" wrapText="1"/>
      <protection locked="0"/>
    </xf>
    <xf numFmtId="0" fontId="27" fillId="42" borderId="33" xfId="0" applyNumberFormat="1" applyFont="1" applyFill="1" applyBorder="1" applyAlignment="1" applyProtection="1">
      <alignment horizontal="center" wrapText="1"/>
      <protection locked="0"/>
    </xf>
    <xf numFmtId="0" fontId="27" fillId="42" borderId="35" xfId="0" applyNumberFormat="1" applyFont="1" applyFill="1" applyBorder="1" applyAlignment="1" applyProtection="1">
      <alignment horizontal="center" wrapText="1"/>
      <protection locked="0"/>
    </xf>
    <xf numFmtId="0" fontId="27" fillId="46" borderId="36" xfId="0" applyNumberFormat="1" applyFont="1" applyFill="1" applyBorder="1" applyAlignment="1" applyProtection="1">
      <alignment horizontal="center" wrapText="1"/>
      <protection locked="0"/>
    </xf>
    <xf numFmtId="0" fontId="27" fillId="46" borderId="33" xfId="0" applyNumberFormat="1" applyFont="1" applyFill="1" applyBorder="1" applyAlignment="1" applyProtection="1">
      <alignment horizontal="center" wrapText="1"/>
      <protection locked="0"/>
    </xf>
    <xf numFmtId="0" fontId="27" fillId="46" borderId="35" xfId="0" applyNumberFormat="1" applyFont="1" applyFill="1" applyBorder="1" applyAlignment="1" applyProtection="1">
      <alignment horizontal="center" wrapText="1"/>
      <protection locked="0"/>
    </xf>
    <xf numFmtId="0" fontId="27" fillId="47" borderId="32" xfId="0" applyNumberFormat="1" applyFont="1" applyFill="1" applyBorder="1" applyAlignment="1" applyProtection="1">
      <alignment horizontal="center" wrapText="1"/>
      <protection locked="0"/>
    </xf>
    <xf numFmtId="0" fontId="27" fillId="47" borderId="33" xfId="0" applyNumberFormat="1" applyFont="1" applyFill="1" applyBorder="1" applyAlignment="1" applyProtection="1">
      <alignment horizontal="center" wrapText="1"/>
      <protection locked="0"/>
    </xf>
    <xf numFmtId="0" fontId="27" fillId="47" borderId="34" xfId="0" applyNumberFormat="1" applyFont="1" applyFill="1" applyBorder="1" applyAlignment="1" applyProtection="1">
      <alignment horizontal="center" wrapText="1"/>
      <protection locked="0"/>
    </xf>
    <xf numFmtId="0" fontId="27" fillId="40" borderId="36" xfId="0" applyNumberFormat="1" applyFont="1" applyFill="1" applyBorder="1" applyAlignment="1" applyProtection="1">
      <alignment horizontal="center" wrapText="1"/>
      <protection locked="0"/>
    </xf>
    <xf numFmtId="0" fontId="27" fillId="40" borderId="33" xfId="0" applyNumberFormat="1" applyFont="1" applyFill="1" applyBorder="1" applyAlignment="1" applyProtection="1">
      <alignment horizontal="center" wrapText="1"/>
      <protection locked="0"/>
    </xf>
    <xf numFmtId="0" fontId="27" fillId="40" borderId="34" xfId="0" applyNumberFormat="1" applyFont="1" applyFill="1" applyBorder="1" applyAlignment="1" applyProtection="1">
      <alignment horizontal="center" wrapText="1"/>
      <protection locked="0"/>
    </xf>
    <xf numFmtId="0" fontId="34" fillId="48" borderId="37" xfId="0" applyFont="1" applyFill="1" applyBorder="1" applyAlignment="1">
      <alignment horizontal="center" wrapText="1"/>
    </xf>
    <xf numFmtId="0" fontId="34" fillId="48" borderId="38" xfId="0" applyFont="1" applyFill="1" applyBorder="1" applyAlignment="1">
      <alignment horizontal="center" wrapText="1"/>
    </xf>
    <xf numFmtId="0" fontId="34" fillId="48" borderId="39" xfId="0" applyFont="1" applyFill="1" applyBorder="1" applyAlignment="1">
      <alignment horizontal="center" wrapText="1"/>
    </xf>
    <xf numFmtId="0" fontId="24" fillId="42" borderId="32" xfId="0" applyNumberFormat="1" applyFont="1" applyFill="1" applyBorder="1" applyAlignment="1" applyProtection="1">
      <alignment horizontal="center" wrapText="1"/>
      <protection locked="0"/>
    </xf>
    <xf numFmtId="0" fontId="24" fillId="42" borderId="33" xfId="0" applyNumberFormat="1" applyFont="1" applyFill="1" applyBorder="1" applyAlignment="1" applyProtection="1">
      <alignment horizontal="center" wrapText="1"/>
      <protection locked="0"/>
    </xf>
    <xf numFmtId="0" fontId="24" fillId="42" borderId="34" xfId="0" applyNumberFormat="1" applyFont="1" applyFill="1" applyBorder="1" applyAlignment="1" applyProtection="1">
      <alignment horizontal="center" wrapText="1"/>
      <protection locked="0"/>
    </xf>
    <xf numFmtId="0" fontId="27" fillId="45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45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45" borderId="35" xfId="0" applyNumberFormat="1" applyFont="1" applyFill="1" applyBorder="1" applyAlignment="1" applyProtection="1">
      <alignment horizontal="center" vertical="center" wrapText="1"/>
      <protection locked="0"/>
    </xf>
    <xf numFmtId="9" fontId="27" fillId="40" borderId="36" xfId="47" applyFont="1" applyFill="1" applyBorder="1" applyAlignment="1" applyProtection="1">
      <alignment horizontal="center" vertical="center" wrapText="1"/>
      <protection locked="0"/>
    </xf>
    <xf numFmtId="9" fontId="27" fillId="40" borderId="33" xfId="47" applyFont="1" applyFill="1" applyBorder="1" applyAlignment="1" applyProtection="1">
      <alignment horizontal="center" vertical="center" wrapText="1"/>
      <protection locked="0"/>
    </xf>
    <xf numFmtId="9" fontId="27" fillId="40" borderId="35" xfId="47" applyFont="1" applyFill="1" applyBorder="1" applyAlignment="1" applyProtection="1">
      <alignment horizontal="center" vertical="center" wrapText="1"/>
      <protection locked="0"/>
    </xf>
    <xf numFmtId="0" fontId="27" fillId="43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43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43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36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46" borderId="35" xfId="0" applyNumberFormat="1" applyFont="1" applyFill="1" applyBorder="1" applyAlignment="1" applyProtection="1">
      <alignment horizontal="center" vertical="center" wrapText="1"/>
      <protection locked="0"/>
    </xf>
    <xf numFmtId="0" fontId="27" fillId="47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47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47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40" borderId="36" xfId="0" applyNumberFormat="1" applyFont="1" applyFill="1" applyBorder="1" applyAlignment="1" applyProtection="1">
      <alignment horizontal="center" vertical="center" wrapText="1"/>
      <protection locked="0"/>
    </xf>
    <xf numFmtId="0" fontId="27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39" borderId="32" xfId="0" applyNumberFormat="1" applyFont="1" applyFill="1" applyBorder="1" applyAlignment="1" applyProtection="1">
      <alignment horizontal="center" vertical="center" wrapText="1"/>
      <protection locked="0"/>
    </xf>
    <xf numFmtId="0" fontId="27" fillId="39" borderId="33" xfId="0" applyNumberFormat="1" applyFont="1" applyFill="1" applyBorder="1" applyAlignment="1" applyProtection="1">
      <alignment horizontal="center" vertical="center" wrapText="1"/>
      <protection locked="0"/>
    </xf>
    <xf numFmtId="0" fontId="27" fillId="39" borderId="34" xfId="0" applyNumberFormat="1" applyFont="1" applyFill="1" applyBorder="1" applyAlignment="1" applyProtection="1">
      <alignment horizontal="center" vertical="center" wrapText="1"/>
      <protection locked="0"/>
    </xf>
    <xf numFmtId="0" fontId="34" fillId="48" borderId="37" xfId="0" applyFont="1" applyFill="1" applyBorder="1" applyAlignment="1">
      <alignment horizontal="center" vertical="center" wrapText="1"/>
    </xf>
    <xf numFmtId="0" fontId="34" fillId="48" borderId="38" xfId="0" applyFont="1" applyFill="1" applyBorder="1" applyAlignment="1">
      <alignment horizontal="center" vertical="center" wrapText="1"/>
    </xf>
    <xf numFmtId="0" fontId="34" fillId="48" borderId="39" xfId="0" applyFont="1" applyFill="1" applyBorder="1" applyAlignment="1">
      <alignment horizontal="center" vertical="center" wrapText="1"/>
    </xf>
    <xf numFmtId="0" fontId="35" fillId="44" borderId="32" xfId="0" applyNumberFormat="1" applyFont="1" applyFill="1" applyBorder="1" applyAlignment="1" applyProtection="1">
      <alignment horizontal="center" vertical="center" wrapText="1"/>
      <protection locked="0"/>
    </xf>
    <xf numFmtId="0" fontId="35" fillId="44" borderId="33" xfId="0" applyNumberFormat="1" applyFont="1" applyFill="1" applyBorder="1" applyAlignment="1" applyProtection="1">
      <alignment horizontal="center" vertical="center" wrapText="1"/>
      <protection locked="0"/>
    </xf>
    <xf numFmtId="0" fontId="35" fillId="44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42" borderId="32" xfId="0" applyNumberFormat="1" applyFont="1" applyFill="1" applyBorder="1" applyAlignment="1" applyProtection="1">
      <alignment horizontal="center" vertical="center" wrapText="1"/>
      <protection locked="0"/>
    </xf>
    <xf numFmtId="0" fontId="24" fillId="42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42" borderId="34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32" xfId="0" applyNumberFormat="1" applyFont="1" applyFill="1" applyBorder="1" applyAlignment="1" applyProtection="1">
      <alignment horizontal="center" wrapText="1"/>
      <protection locked="0"/>
    </xf>
    <xf numFmtId="0" fontId="26" fillId="38" borderId="33" xfId="0" applyNumberFormat="1" applyFont="1" applyFill="1" applyBorder="1" applyAlignment="1" applyProtection="1">
      <alignment horizontal="center" wrapText="1"/>
      <protection locked="0"/>
    </xf>
    <xf numFmtId="0" fontId="26" fillId="38" borderId="35" xfId="0" applyNumberFormat="1" applyFont="1" applyFill="1" applyBorder="1" applyAlignment="1" applyProtection="1">
      <alignment horizontal="center" wrapText="1"/>
      <protection locked="0"/>
    </xf>
    <xf numFmtId="0" fontId="36" fillId="41" borderId="36" xfId="0" applyNumberFormat="1" applyFont="1" applyFill="1" applyBorder="1" applyAlignment="1" applyProtection="1">
      <alignment horizontal="center" wrapText="1"/>
      <protection locked="0"/>
    </xf>
    <xf numFmtId="0" fontId="36" fillId="41" borderId="33" xfId="0" applyNumberFormat="1" applyFont="1" applyFill="1" applyBorder="1" applyAlignment="1" applyProtection="1">
      <alignment horizontal="center" wrapText="1"/>
      <protection locked="0"/>
    </xf>
    <xf numFmtId="0" fontId="36" fillId="41" borderId="34" xfId="0" applyNumberFormat="1" applyFont="1" applyFill="1" applyBorder="1" applyAlignment="1" applyProtection="1">
      <alignment horizontal="center" wrapText="1"/>
      <protection locked="0"/>
    </xf>
    <xf numFmtId="0" fontId="33" fillId="38" borderId="32" xfId="0" applyNumberFormat="1" applyFont="1" applyFill="1" applyBorder="1" applyAlignment="1" applyProtection="1">
      <alignment horizontal="center" wrapText="1"/>
      <protection locked="0"/>
    </xf>
    <xf numFmtId="0" fontId="33" fillId="38" borderId="33" xfId="0" applyNumberFormat="1" applyFont="1" applyFill="1" applyBorder="1" applyAlignment="1" applyProtection="1">
      <alignment horizontal="center" wrapText="1"/>
      <protection locked="0"/>
    </xf>
    <xf numFmtId="0" fontId="33" fillId="38" borderId="34" xfId="0" applyNumberFormat="1" applyFont="1" applyFill="1" applyBorder="1" applyAlignment="1" applyProtection="1">
      <alignment horizontal="center" wrapText="1"/>
      <protection locked="0"/>
    </xf>
    <xf numFmtId="9" fontId="27" fillId="37" borderId="36" xfId="47" applyFont="1" applyFill="1" applyBorder="1" applyAlignment="1" applyProtection="1">
      <alignment horizontal="center" vertical="center"/>
      <protection locked="0"/>
    </xf>
    <xf numFmtId="9" fontId="27" fillId="37" borderId="33" xfId="47" applyFont="1" applyFill="1" applyBorder="1" applyAlignment="1" applyProtection="1">
      <alignment horizontal="center" vertical="center"/>
      <protection locked="0"/>
    </xf>
    <xf numFmtId="9" fontId="27" fillId="37" borderId="34" xfId="47" applyFont="1" applyFill="1" applyBorder="1" applyAlignment="1" applyProtection="1">
      <alignment horizontal="center" vertical="center"/>
      <protection locked="0"/>
    </xf>
    <xf numFmtId="0" fontId="27" fillId="40" borderId="32" xfId="0" applyNumberFormat="1" applyFont="1" applyFill="1" applyBorder="1" applyAlignment="1" applyProtection="1">
      <alignment horizontal="center" vertical="center"/>
      <protection locked="0"/>
    </xf>
    <xf numFmtId="0" fontId="27" fillId="40" borderId="33" xfId="0" applyNumberFormat="1" applyFont="1" applyFill="1" applyBorder="1" applyAlignment="1" applyProtection="1">
      <alignment horizontal="center" vertical="center"/>
      <protection locked="0"/>
    </xf>
    <xf numFmtId="0" fontId="27" fillId="40" borderId="34" xfId="0" applyNumberFormat="1" applyFont="1" applyFill="1" applyBorder="1" applyAlignment="1" applyProtection="1">
      <alignment horizontal="center" vertical="center"/>
      <protection locked="0"/>
    </xf>
    <xf numFmtId="0" fontId="24" fillId="40" borderId="32" xfId="0" applyNumberFormat="1" applyFont="1" applyFill="1" applyBorder="1" applyAlignment="1" applyProtection="1">
      <alignment horizontal="center" vertical="center"/>
      <protection locked="0"/>
    </xf>
    <xf numFmtId="0" fontId="24" fillId="40" borderId="33" xfId="0" applyNumberFormat="1" applyFont="1" applyFill="1" applyBorder="1" applyAlignment="1" applyProtection="1">
      <alignment horizontal="center" vertical="center"/>
      <protection locked="0"/>
    </xf>
    <xf numFmtId="0" fontId="24" fillId="40" borderId="34" xfId="0" applyNumberFormat="1" applyFont="1" applyFill="1" applyBorder="1" applyAlignment="1" applyProtection="1">
      <alignment horizontal="center" vertical="center"/>
      <protection locked="0"/>
    </xf>
    <xf numFmtId="0" fontId="24" fillId="40" borderId="36" xfId="0" applyNumberFormat="1" applyFont="1" applyFill="1" applyBorder="1" applyAlignment="1" applyProtection="1">
      <alignment horizontal="center" vertical="center"/>
      <protection locked="0"/>
    </xf>
    <xf numFmtId="0" fontId="24" fillId="40" borderId="35" xfId="0" applyNumberFormat="1" applyFont="1" applyFill="1" applyBorder="1" applyAlignment="1" applyProtection="1">
      <alignment horizontal="center" vertical="center"/>
      <protection locked="0"/>
    </xf>
    <xf numFmtId="0" fontId="27" fillId="40" borderId="32" xfId="0" applyNumberFormat="1" applyFont="1" applyFill="1" applyBorder="1" applyAlignment="1" applyProtection="1">
      <alignment horizontal="center" wrapText="1"/>
      <protection locked="0"/>
    </xf>
    <xf numFmtId="0" fontId="27" fillId="40" borderId="35" xfId="0" applyNumberFormat="1" applyFont="1" applyFill="1" applyBorder="1" applyAlignment="1" applyProtection="1">
      <alignment horizontal="center" wrapText="1"/>
      <protection locked="0"/>
    </xf>
    <xf numFmtId="0" fontId="24" fillId="40" borderId="36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35" xfId="0" applyNumberFormat="1" applyFont="1" applyFill="1" applyBorder="1" applyAlignment="1" applyProtection="1">
      <alignment horizontal="center" vertical="center" wrapText="1"/>
      <protection locked="0"/>
    </xf>
    <xf numFmtId="0" fontId="35" fillId="40" borderId="32" xfId="0" applyNumberFormat="1" applyFont="1" applyFill="1" applyBorder="1" applyAlignment="1" applyProtection="1">
      <alignment horizontal="center" vertical="center"/>
      <protection locked="0"/>
    </xf>
    <xf numFmtId="0" fontId="35" fillId="40" borderId="33" xfId="0" applyNumberFormat="1" applyFont="1" applyFill="1" applyBorder="1" applyAlignment="1" applyProtection="1">
      <alignment horizontal="center" vertical="center"/>
      <protection locked="0"/>
    </xf>
    <xf numFmtId="0" fontId="35" fillId="40" borderId="34" xfId="0" applyNumberFormat="1" applyFont="1" applyFill="1" applyBorder="1" applyAlignment="1" applyProtection="1">
      <alignment horizontal="center" vertical="center"/>
      <protection locked="0"/>
    </xf>
    <xf numFmtId="0" fontId="28" fillId="40" borderId="36" xfId="0" applyNumberFormat="1" applyFont="1" applyFill="1" applyBorder="1" applyAlignment="1" applyProtection="1">
      <alignment horizontal="center" vertical="center" wrapText="1"/>
      <protection locked="0"/>
    </xf>
    <xf numFmtId="0" fontId="28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40" borderId="34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32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33" fillId="38" borderId="32" xfId="0" applyNumberFormat="1" applyFont="1" applyFill="1" applyBorder="1" applyAlignment="1" applyProtection="1">
      <alignment horizontal="center" vertical="center" wrapText="1"/>
      <protection locked="0"/>
    </xf>
    <xf numFmtId="0" fontId="33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33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36" fillId="41" borderId="36" xfId="0" applyNumberFormat="1" applyFont="1" applyFill="1" applyBorder="1" applyAlignment="1" applyProtection="1">
      <alignment horizontal="center" vertical="center" wrapText="1"/>
      <protection locked="0"/>
    </xf>
    <xf numFmtId="0" fontId="36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36" fillId="41" borderId="34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32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34" xfId="0" applyNumberFormat="1" applyFont="1" applyFill="1" applyBorder="1" applyAlignment="1" applyProtection="1">
      <alignment horizontal="center" vertical="center" wrapText="1"/>
      <protection locked="0"/>
    </xf>
    <xf numFmtId="9" fontId="27" fillId="49" borderId="20" xfId="47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0"/>
  <sheetViews>
    <sheetView zoomScalePageLayoutView="0" workbookViewId="0" topLeftCell="A1">
      <selection activeCell="BY9" sqref="BY9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12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AW1" s="110" t="str">
        <f>B2</f>
        <v>51</v>
      </c>
      <c r="AX1" s="111"/>
      <c r="AY1" s="111"/>
      <c r="AZ1" s="75" t="s">
        <v>13</v>
      </c>
      <c r="BA1" s="3"/>
      <c r="BB1" s="7"/>
      <c r="BC1" s="3"/>
      <c r="BD1" s="6" t="s">
        <v>1</v>
      </c>
      <c r="BE1" s="4"/>
      <c r="BF1" s="6"/>
      <c r="BG1" s="4"/>
      <c r="BH1" s="6"/>
      <c r="BI1" s="3"/>
      <c r="BJ1" s="5"/>
      <c r="BK1" s="3"/>
      <c r="BL1" s="3"/>
      <c r="BM1" s="3"/>
      <c r="BN1" s="5"/>
      <c r="BO1" s="3"/>
      <c r="BP1" s="3"/>
      <c r="BQ1" s="3"/>
      <c r="BR1" s="5"/>
      <c r="BS1" s="3"/>
      <c r="BT1" s="3"/>
      <c r="BU1" s="3"/>
      <c r="BV1" s="5"/>
      <c r="BW1" s="8"/>
      <c r="BX1" s="8"/>
      <c r="BY1" s="8"/>
    </row>
    <row r="2" spans="1:77" ht="24.75" customHeight="1">
      <c r="A2" s="8"/>
      <c r="B2" s="9" t="s">
        <v>14</v>
      </c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20"/>
      <c r="AK4" s="20"/>
      <c r="AL4" s="31"/>
      <c r="AM4" s="30"/>
      <c r="AN4" s="20"/>
      <c r="AO4" s="20"/>
      <c r="AP4" s="31"/>
      <c r="AQ4" s="30"/>
      <c r="AR4" s="20"/>
      <c r="AS4" s="20"/>
      <c r="AT4" s="31"/>
      <c r="AU4" s="30"/>
      <c r="AV4" s="20"/>
      <c r="AW4" s="20"/>
      <c r="AX4" s="31"/>
      <c r="AY4" s="30"/>
      <c r="AZ4" s="20"/>
      <c r="BA4" s="20"/>
      <c r="BB4" s="31"/>
      <c r="BC4" s="30"/>
      <c r="BD4" s="20"/>
      <c r="BE4" s="20"/>
      <c r="BF4" s="31"/>
      <c r="BG4" s="30"/>
      <c r="BH4" s="20"/>
      <c r="BI4" s="20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>
        <v>40896</v>
      </c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30"/>
      <c r="H6" s="20"/>
      <c r="I6" s="20"/>
      <c r="J6" s="31"/>
      <c r="K6" s="30"/>
      <c r="L6" s="20"/>
      <c r="M6" s="20"/>
      <c r="N6" s="31"/>
      <c r="O6" s="30"/>
      <c r="P6" s="20"/>
      <c r="Q6" s="20"/>
      <c r="R6" s="31"/>
      <c r="S6" s="30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31"/>
      <c r="AI6" s="30"/>
      <c r="AJ6" s="20"/>
      <c r="AK6" s="20"/>
      <c r="AL6" s="31"/>
      <c r="AM6" s="30"/>
      <c r="AN6" s="20"/>
      <c r="AO6" s="20"/>
      <c r="AP6" s="31"/>
      <c r="AQ6" s="30"/>
      <c r="AR6" s="20"/>
      <c r="AS6" s="20"/>
      <c r="AT6" s="31"/>
      <c r="AU6" s="30"/>
      <c r="AV6" s="20"/>
      <c r="AW6" s="20"/>
      <c r="AX6" s="31"/>
      <c r="AY6" s="30"/>
      <c r="AZ6" s="20"/>
      <c r="BA6" s="20"/>
      <c r="BB6" s="31"/>
      <c r="BC6" s="30"/>
      <c r="BD6" s="20"/>
      <c r="BE6" s="20"/>
      <c r="BF6" s="31"/>
      <c r="BG6" s="30"/>
      <c r="BH6" s="20"/>
      <c r="BI6" s="20"/>
      <c r="BJ6" s="31"/>
      <c r="BK6" s="30"/>
      <c r="BL6" s="20"/>
      <c r="BM6" s="20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>
        <f>B5+1</f>
        <v>40897</v>
      </c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31"/>
      <c r="AI8" s="30"/>
      <c r="AJ8" s="20"/>
      <c r="AK8" s="20"/>
      <c r="AL8" s="31"/>
      <c r="AM8" s="30"/>
      <c r="AN8" s="20"/>
      <c r="AO8" s="20"/>
      <c r="AP8" s="31"/>
      <c r="AQ8" s="30"/>
      <c r="AR8" s="20"/>
      <c r="AS8" s="20"/>
      <c r="AT8" s="31"/>
      <c r="AU8" s="30"/>
      <c r="AV8" s="20"/>
      <c r="AW8" s="20"/>
      <c r="AX8" s="31"/>
      <c r="AY8" s="30"/>
      <c r="AZ8" s="20"/>
      <c r="BA8" s="20"/>
      <c r="BB8" s="31"/>
      <c r="BC8" s="30"/>
      <c r="BD8" s="20"/>
      <c r="BE8" s="20"/>
      <c r="BF8" s="31"/>
      <c r="BG8" s="30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>
        <f>B5+2</f>
        <v>40898</v>
      </c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62">
        <v>1</v>
      </c>
      <c r="AM9" s="63">
        <v>5</v>
      </c>
      <c r="AN9" s="60"/>
      <c r="AO9" s="60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35" t="s">
        <v>5</v>
      </c>
      <c r="C10" s="16"/>
      <c r="D10" s="17"/>
      <c r="E10" s="17"/>
      <c r="F10" s="18"/>
      <c r="G10" s="16"/>
      <c r="H10" s="17"/>
      <c r="I10" s="17"/>
      <c r="J10" s="18"/>
      <c r="K10" s="16"/>
      <c r="L10" s="17"/>
      <c r="M10" s="17"/>
      <c r="N10" s="18"/>
      <c r="O10" s="16"/>
      <c r="P10" s="17"/>
      <c r="Q10" s="17"/>
      <c r="R10" s="18"/>
      <c r="S10" s="16"/>
      <c r="T10" s="17"/>
      <c r="U10" s="17"/>
      <c r="V10" s="18"/>
      <c r="W10" s="16"/>
      <c r="X10" s="17"/>
      <c r="Y10" s="17"/>
      <c r="Z10" s="18"/>
      <c r="AA10" s="16"/>
      <c r="AB10" s="17"/>
      <c r="AC10" s="17"/>
      <c r="AD10" s="18"/>
      <c r="AE10" s="16"/>
      <c r="AF10" s="17"/>
      <c r="AG10" s="17"/>
      <c r="AH10" s="18"/>
      <c r="AI10" s="16"/>
      <c r="AJ10" s="17"/>
      <c r="AK10" s="17"/>
      <c r="AL10" s="18"/>
      <c r="AM10" s="16"/>
      <c r="AN10" s="17"/>
      <c r="AO10" s="17"/>
      <c r="AP10" s="18"/>
      <c r="AQ10" s="16"/>
      <c r="AR10" s="17"/>
      <c r="AS10" s="17"/>
      <c r="AT10" s="18"/>
      <c r="AU10" s="16"/>
      <c r="AV10" s="17"/>
      <c r="AW10" s="17"/>
      <c r="AX10" s="18"/>
      <c r="AY10" s="16"/>
      <c r="AZ10" s="17"/>
      <c r="BA10" s="17"/>
      <c r="BB10" s="18"/>
      <c r="BC10" s="16"/>
      <c r="BD10" s="17"/>
      <c r="BE10" s="17"/>
      <c r="BF10" s="18"/>
      <c r="BG10" s="16"/>
      <c r="BH10" s="17"/>
      <c r="BI10" s="17"/>
      <c r="BJ10" s="18"/>
      <c r="BK10" s="16"/>
      <c r="BL10" s="17"/>
      <c r="BM10" s="17"/>
      <c r="BN10" s="18"/>
      <c r="BO10" s="16"/>
      <c r="BP10" s="17"/>
      <c r="BQ10" s="17"/>
      <c r="BR10" s="18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>
        <f>B5+3</f>
        <v>40899</v>
      </c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31"/>
      <c r="K12" s="30"/>
      <c r="L12" s="20"/>
      <c r="M12" s="20"/>
      <c r="N12" s="31"/>
      <c r="O12" s="30"/>
      <c r="P12" s="20"/>
      <c r="Q12" s="20"/>
      <c r="R12" s="31"/>
      <c r="S12" s="30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30"/>
      <c r="AF12" s="20"/>
      <c r="AG12" s="20"/>
      <c r="AH12" s="31"/>
      <c r="AI12" s="30"/>
      <c r="AJ12" s="20"/>
      <c r="AK12" s="20"/>
      <c r="AL12" s="31"/>
      <c r="AM12" s="30"/>
      <c r="AN12" s="20"/>
      <c r="AO12" s="20"/>
      <c r="AP12" s="31"/>
      <c r="AQ12" s="30"/>
      <c r="AR12" s="20"/>
      <c r="AS12" s="20"/>
      <c r="AT12" s="31"/>
      <c r="AU12" s="30"/>
      <c r="AV12" s="20"/>
      <c r="AW12" s="20"/>
      <c r="AX12" s="31"/>
      <c r="AY12" s="30"/>
      <c r="AZ12" s="20"/>
      <c r="BA12" s="20"/>
      <c r="BB12" s="31"/>
      <c r="BC12" s="30"/>
      <c r="BD12" s="20"/>
      <c r="BE12" s="20"/>
      <c r="BF12" s="31"/>
      <c r="BG12" s="30"/>
      <c r="BH12" s="20"/>
      <c r="BI12" s="20"/>
      <c r="BJ12" s="31"/>
      <c r="BK12" s="30"/>
      <c r="BL12" s="20"/>
      <c r="BM12" s="20"/>
      <c r="BN12" s="31"/>
      <c r="BO12" s="30"/>
      <c r="BP12" s="20"/>
      <c r="BQ12" s="20"/>
      <c r="BR12" s="31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>
        <f>B5+4</f>
        <v>40900</v>
      </c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31"/>
      <c r="S14" s="30"/>
      <c r="T14" s="20"/>
      <c r="U14" s="20"/>
      <c r="V14" s="31"/>
      <c r="W14" s="30"/>
      <c r="X14" s="20"/>
      <c r="Y14" s="20"/>
      <c r="Z14" s="31"/>
      <c r="AA14" s="30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31"/>
      <c r="AQ14" s="30"/>
      <c r="AR14" s="20"/>
      <c r="AS14" s="20"/>
      <c r="AT14" s="31"/>
      <c r="AU14" s="30"/>
      <c r="AV14" s="20"/>
      <c r="AW14" s="20"/>
      <c r="AX14" s="31"/>
      <c r="AY14" s="30"/>
      <c r="AZ14" s="20"/>
      <c r="BA14" s="20"/>
      <c r="BB14" s="31"/>
      <c r="BC14" s="30"/>
      <c r="BD14" s="20"/>
      <c r="BE14" s="20"/>
      <c r="BF14" s="31"/>
      <c r="BG14" s="30"/>
      <c r="BH14" s="20"/>
      <c r="BI14" s="20"/>
      <c r="BJ14" s="31"/>
      <c r="BK14" s="30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>
        <f>B5+5</f>
        <v>40901</v>
      </c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30"/>
      <c r="P16" s="20"/>
      <c r="Q16" s="20"/>
      <c r="R16" s="31"/>
      <c r="S16" s="30"/>
      <c r="T16" s="20"/>
      <c r="U16" s="20"/>
      <c r="V16" s="31"/>
      <c r="W16" s="30"/>
      <c r="X16" s="20"/>
      <c r="Y16" s="20"/>
      <c r="Z16" s="31"/>
      <c r="AA16" s="30"/>
      <c r="AB16" s="20"/>
      <c r="AC16" s="20"/>
      <c r="AD16" s="31"/>
      <c r="AE16" s="30"/>
      <c r="AF16" s="20"/>
      <c r="AG16" s="20"/>
      <c r="AH16" s="31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31"/>
      <c r="AY16" s="30"/>
      <c r="AZ16" s="20"/>
      <c r="BA16" s="20"/>
      <c r="BB16" s="31"/>
      <c r="BC16" s="30"/>
      <c r="BD16" s="20"/>
      <c r="BE16" s="20"/>
      <c r="BF16" s="31"/>
      <c r="BG16" s="30"/>
      <c r="BH16" s="20"/>
      <c r="BI16" s="20"/>
      <c r="BJ16" s="31"/>
      <c r="BK16" s="30"/>
      <c r="BL16" s="20"/>
      <c r="BM16" s="20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>
        <f>B5+6</f>
        <v>40902</v>
      </c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43"/>
      <c r="BB17" s="44"/>
      <c r="BC17" s="42"/>
      <c r="BD17" s="43"/>
      <c r="BE17" s="43"/>
      <c r="BF17" s="44"/>
      <c r="BG17" s="42"/>
      <c r="BH17" s="43"/>
      <c r="BI17" s="43"/>
      <c r="BJ17" s="44"/>
      <c r="BK17" s="42"/>
      <c r="BL17" s="43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.75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11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</sheetData>
  <sheetProtection/>
  <mergeCells count="1">
    <mergeCell ref="AW1:AY1"/>
  </mergeCells>
  <printOptions horizontalCentered="1"/>
  <pageMargins left="0.39375" right="0.6097222222222223" top="0.2701388888888889" bottom="0" header="0.5118055555555556" footer="0.5118055555555556"/>
  <pageSetup horizontalDpi="300" verticalDpi="300" orientation="landscape" paperSize="9" scale="88" r:id="rId1"/>
  <colBreaks count="1" manualBreakCount="1">
    <brk id="7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BR14" sqref="BR14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38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A1" s="99" t="s">
        <v>37</v>
      </c>
      <c r="BF1" s="90"/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18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31"/>
      <c r="AM4" s="76"/>
      <c r="AN4" s="100"/>
      <c r="AO4" s="144" t="s">
        <v>39</v>
      </c>
      <c r="AP4" s="145"/>
      <c r="AQ4" s="145"/>
      <c r="AR4" s="145"/>
      <c r="AS4" s="145"/>
      <c r="AT4" s="145"/>
      <c r="AU4" s="145"/>
      <c r="AV4" s="145"/>
      <c r="AW4" s="146"/>
      <c r="AX4" s="147" t="s">
        <v>40</v>
      </c>
      <c r="AY4" s="148"/>
      <c r="AZ4" s="148"/>
      <c r="BA4" s="148"/>
      <c r="BB4" s="149"/>
      <c r="BC4" s="80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/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76"/>
      <c r="H6" s="77"/>
      <c r="I6" s="77"/>
      <c r="J6" s="78"/>
      <c r="K6" s="30"/>
      <c r="L6" s="20"/>
      <c r="M6" s="20"/>
      <c r="N6" s="31"/>
      <c r="O6" s="30"/>
      <c r="P6" s="20"/>
      <c r="Q6" s="20"/>
      <c r="R6" s="31"/>
      <c r="S6" s="30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31"/>
      <c r="AI6" s="30"/>
      <c r="AJ6" s="85"/>
      <c r="AK6" s="85"/>
      <c r="AL6" s="79"/>
      <c r="AM6" s="150" t="s">
        <v>40</v>
      </c>
      <c r="AN6" s="151"/>
      <c r="AO6" s="151"/>
      <c r="AP6" s="151"/>
      <c r="AQ6" s="151"/>
      <c r="AR6" s="152"/>
      <c r="AS6" s="162" t="s">
        <v>41</v>
      </c>
      <c r="AT6" s="163"/>
      <c r="AU6" s="163"/>
      <c r="AV6" s="163"/>
      <c r="AW6" s="163"/>
      <c r="AX6" s="164"/>
      <c r="AY6" s="165" t="s">
        <v>42</v>
      </c>
      <c r="AZ6" s="166"/>
      <c r="BA6" s="166"/>
      <c r="BB6" s="166"/>
      <c r="BC6" s="166"/>
      <c r="BD6" s="167"/>
      <c r="BE6" s="84"/>
      <c r="BF6" s="87"/>
      <c r="BG6" s="86"/>
      <c r="BH6" s="94"/>
      <c r="BI6" s="85"/>
      <c r="BJ6" s="31"/>
      <c r="BK6" s="30"/>
      <c r="BL6" s="20"/>
      <c r="BM6" s="20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84"/>
      <c r="AK8" s="168" t="s">
        <v>40</v>
      </c>
      <c r="AL8" s="169"/>
      <c r="AM8" s="169"/>
      <c r="AN8" s="169"/>
      <c r="AO8" s="169"/>
      <c r="AP8" s="169"/>
      <c r="AQ8" s="169"/>
      <c r="AR8" s="170"/>
      <c r="AS8" s="162" t="s">
        <v>41</v>
      </c>
      <c r="AT8" s="163"/>
      <c r="AU8" s="163"/>
      <c r="AV8" s="163"/>
      <c r="AW8" s="163"/>
      <c r="AX8" s="164"/>
      <c r="AY8" s="171" t="s">
        <v>43</v>
      </c>
      <c r="AZ8" s="172"/>
      <c r="BA8" s="172"/>
      <c r="BB8" s="172"/>
      <c r="BC8" s="172"/>
      <c r="BD8" s="173"/>
      <c r="BE8" s="84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31"/>
      <c r="K10" s="30"/>
      <c r="L10" s="20"/>
      <c r="M10" s="20"/>
      <c r="N10" s="31"/>
      <c r="O10" s="30"/>
      <c r="P10" s="20"/>
      <c r="Q10" s="20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20"/>
      <c r="AK10" s="20"/>
      <c r="AL10" s="79"/>
      <c r="AM10" s="174" t="s">
        <v>44</v>
      </c>
      <c r="AN10" s="175"/>
      <c r="AO10" s="175"/>
      <c r="AP10" s="175"/>
      <c r="AQ10" s="176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79"/>
      <c r="K12" s="115" t="s">
        <v>16</v>
      </c>
      <c r="L12" s="116"/>
      <c r="M12" s="116"/>
      <c r="N12" s="116"/>
      <c r="O12" s="116"/>
      <c r="P12" s="130"/>
      <c r="Q12" s="84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79"/>
      <c r="AI12" s="156" t="s">
        <v>45</v>
      </c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8"/>
      <c r="AU12" s="159" t="s">
        <v>44</v>
      </c>
      <c r="AV12" s="160"/>
      <c r="AW12" s="160"/>
      <c r="AX12" s="160"/>
      <c r="AY12" s="160"/>
      <c r="AZ12" s="160"/>
      <c r="BA12" s="160"/>
      <c r="BB12" s="161"/>
      <c r="BC12" s="80"/>
      <c r="BD12" s="20"/>
      <c r="BE12" s="20"/>
      <c r="BF12" s="31"/>
      <c r="BG12" s="86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20"/>
      <c r="U14" s="20"/>
      <c r="V14" s="31"/>
      <c r="W14" s="30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101"/>
      <c r="AM14" s="153" t="s">
        <v>46</v>
      </c>
      <c r="AN14" s="154"/>
      <c r="AO14" s="154"/>
      <c r="AP14" s="155"/>
      <c r="AQ14" s="80"/>
      <c r="AR14" s="20"/>
      <c r="AS14" s="20"/>
      <c r="AT14" s="31"/>
      <c r="AU14" s="30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" customHeight="1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 hidden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17">
    <mergeCell ref="AY6:BD6"/>
    <mergeCell ref="AK8:AR8"/>
    <mergeCell ref="AS8:AX8"/>
    <mergeCell ref="AY8:BD8"/>
    <mergeCell ref="AM10:AQ10"/>
    <mergeCell ref="AS10:AX10"/>
    <mergeCell ref="AY10:BL10"/>
    <mergeCell ref="K12:P12"/>
    <mergeCell ref="AY14:BF14"/>
    <mergeCell ref="AY16:BL16"/>
    <mergeCell ref="AO4:AW4"/>
    <mergeCell ref="AX4:BB4"/>
    <mergeCell ref="AM6:AR6"/>
    <mergeCell ref="AM14:AP14"/>
    <mergeCell ref="AI12:AT12"/>
    <mergeCell ref="AU12:BB12"/>
    <mergeCell ref="AS6:AX6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U4" sqref="U4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38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A1" s="99" t="s">
        <v>49</v>
      </c>
      <c r="BF1" s="90"/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18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79"/>
      <c r="AM4" s="195" t="s">
        <v>48</v>
      </c>
      <c r="AN4" s="196"/>
      <c r="AO4" s="196"/>
      <c r="AP4" s="196"/>
      <c r="AQ4" s="196"/>
      <c r="AR4" s="196"/>
      <c r="AS4" s="196"/>
      <c r="AT4" s="196"/>
      <c r="AU4" s="196"/>
      <c r="AV4" s="196"/>
      <c r="AW4" s="197"/>
      <c r="AX4" s="180" t="s">
        <v>40</v>
      </c>
      <c r="AY4" s="181"/>
      <c r="AZ4" s="181"/>
      <c r="BA4" s="181"/>
      <c r="BB4" s="182"/>
      <c r="BC4" s="80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/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76"/>
      <c r="H6" s="77"/>
      <c r="I6" s="77"/>
      <c r="J6" s="78"/>
      <c r="K6" s="30"/>
      <c r="L6" s="20"/>
      <c r="M6" s="20"/>
      <c r="N6" s="31"/>
      <c r="O6" s="30"/>
      <c r="P6" s="20"/>
      <c r="Q6" s="20"/>
      <c r="R6" s="31"/>
      <c r="S6" s="30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31"/>
      <c r="AI6" s="30"/>
      <c r="AJ6" s="85"/>
      <c r="AK6" s="85"/>
      <c r="AL6" s="79"/>
      <c r="AM6" s="183" t="s">
        <v>40</v>
      </c>
      <c r="AN6" s="184"/>
      <c r="AO6" s="184"/>
      <c r="AP6" s="184"/>
      <c r="AQ6" s="184"/>
      <c r="AR6" s="185"/>
      <c r="AS6" s="186" t="s">
        <v>41</v>
      </c>
      <c r="AT6" s="187"/>
      <c r="AU6" s="187"/>
      <c r="AV6" s="187"/>
      <c r="AW6" s="187"/>
      <c r="AX6" s="188"/>
      <c r="AY6" s="189" t="s">
        <v>42</v>
      </c>
      <c r="AZ6" s="190"/>
      <c r="BA6" s="190"/>
      <c r="BB6" s="190"/>
      <c r="BC6" s="190"/>
      <c r="BD6" s="191"/>
      <c r="BE6" s="84"/>
      <c r="BF6" s="87"/>
      <c r="BG6" s="86"/>
      <c r="BH6" s="94"/>
      <c r="BI6" s="85"/>
      <c r="BJ6" s="31"/>
      <c r="BK6" s="30"/>
      <c r="BL6" s="20"/>
      <c r="BM6" s="20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84"/>
      <c r="AK8" s="192" t="s">
        <v>40</v>
      </c>
      <c r="AL8" s="193"/>
      <c r="AM8" s="193"/>
      <c r="AN8" s="193"/>
      <c r="AO8" s="193"/>
      <c r="AP8" s="193"/>
      <c r="AQ8" s="193"/>
      <c r="AR8" s="194"/>
      <c r="AS8" s="186" t="s">
        <v>41</v>
      </c>
      <c r="AT8" s="187"/>
      <c r="AU8" s="187"/>
      <c r="AV8" s="187"/>
      <c r="AW8" s="187"/>
      <c r="AX8" s="188"/>
      <c r="AY8" s="198" t="s">
        <v>43</v>
      </c>
      <c r="AZ8" s="199"/>
      <c r="BA8" s="199"/>
      <c r="BB8" s="199"/>
      <c r="BC8" s="199"/>
      <c r="BD8" s="200"/>
      <c r="BE8" s="84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31"/>
      <c r="K10" s="30"/>
      <c r="L10" s="20"/>
      <c r="M10" s="20"/>
      <c r="N10" s="31"/>
      <c r="O10" s="30"/>
      <c r="P10" s="20"/>
      <c r="Q10" s="20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20"/>
      <c r="AK10" s="20"/>
      <c r="AL10" s="79"/>
      <c r="AM10" s="204" t="s">
        <v>44</v>
      </c>
      <c r="AN10" s="205"/>
      <c r="AO10" s="205"/>
      <c r="AP10" s="205"/>
      <c r="AQ10" s="206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79"/>
      <c r="K12" s="115" t="s">
        <v>16</v>
      </c>
      <c r="L12" s="116"/>
      <c r="M12" s="116"/>
      <c r="N12" s="116"/>
      <c r="O12" s="116"/>
      <c r="P12" s="130"/>
      <c r="Q12" s="84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79"/>
      <c r="AI12" s="177" t="s">
        <v>45</v>
      </c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9"/>
      <c r="AU12" s="80"/>
      <c r="AV12" s="20"/>
      <c r="AW12" s="20"/>
      <c r="AX12" s="20"/>
      <c r="AY12" s="16"/>
      <c r="AZ12" s="89"/>
      <c r="BA12" s="17"/>
      <c r="BB12" s="18"/>
      <c r="BC12" s="30"/>
      <c r="BD12" s="20"/>
      <c r="BE12" s="20"/>
      <c r="BF12" s="31"/>
      <c r="BG12" s="86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20"/>
      <c r="U14" s="20"/>
      <c r="V14" s="31"/>
      <c r="W14" s="30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101"/>
      <c r="AM14" s="201" t="s">
        <v>46</v>
      </c>
      <c r="AN14" s="202"/>
      <c r="AO14" s="202"/>
      <c r="AP14" s="203"/>
      <c r="AQ14" s="80"/>
      <c r="AR14" s="20"/>
      <c r="AS14" s="20"/>
      <c r="AT14" s="31"/>
      <c r="AU14" s="30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" customHeight="1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 hidden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16">
    <mergeCell ref="AM14:AP14"/>
    <mergeCell ref="AY14:BF14"/>
    <mergeCell ref="AY16:BL16"/>
    <mergeCell ref="AM10:AQ10"/>
    <mergeCell ref="AS10:AX10"/>
    <mergeCell ref="AY10:BL10"/>
    <mergeCell ref="K12:P12"/>
    <mergeCell ref="AI12:AT12"/>
    <mergeCell ref="AX4:BB4"/>
    <mergeCell ref="AM6:AR6"/>
    <mergeCell ref="AS6:AX6"/>
    <mergeCell ref="AY6:BD6"/>
    <mergeCell ref="AK8:AR8"/>
    <mergeCell ref="AM4:AW4"/>
    <mergeCell ref="AS8:AX8"/>
    <mergeCell ref="AY8:BD8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AU1" sqref="AU1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38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A1" s="99" t="s">
        <v>47</v>
      </c>
      <c r="BF1" s="90"/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18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31"/>
      <c r="AM4" s="76"/>
      <c r="AN4" s="100"/>
      <c r="AO4" s="144" t="s">
        <v>39</v>
      </c>
      <c r="AP4" s="145"/>
      <c r="AQ4" s="145"/>
      <c r="AR4" s="145"/>
      <c r="AS4" s="145"/>
      <c r="AT4" s="145"/>
      <c r="AU4" s="145"/>
      <c r="AV4" s="145"/>
      <c r="AW4" s="146"/>
      <c r="AX4" s="147" t="s">
        <v>40</v>
      </c>
      <c r="AY4" s="148"/>
      <c r="AZ4" s="148"/>
      <c r="BA4" s="148"/>
      <c r="BB4" s="149"/>
      <c r="BC4" s="80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/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76"/>
      <c r="H6" s="77"/>
      <c r="I6" s="77"/>
      <c r="J6" s="78"/>
      <c r="K6" s="30"/>
      <c r="L6" s="20"/>
      <c r="M6" s="20"/>
      <c r="N6" s="31"/>
      <c r="O6" s="30"/>
      <c r="P6" s="20"/>
      <c r="Q6" s="20"/>
      <c r="R6" s="31"/>
      <c r="S6" s="30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31"/>
      <c r="AI6" s="30"/>
      <c r="AJ6" s="85"/>
      <c r="AK6" s="85"/>
      <c r="AL6" s="79"/>
      <c r="AM6" s="150" t="s">
        <v>40</v>
      </c>
      <c r="AN6" s="151"/>
      <c r="AO6" s="151"/>
      <c r="AP6" s="151"/>
      <c r="AQ6" s="151"/>
      <c r="AR6" s="152"/>
      <c r="AS6" s="162" t="s">
        <v>41</v>
      </c>
      <c r="AT6" s="163"/>
      <c r="AU6" s="163"/>
      <c r="AV6" s="163"/>
      <c r="AW6" s="163"/>
      <c r="AX6" s="164"/>
      <c r="AY6" s="165" t="s">
        <v>42</v>
      </c>
      <c r="AZ6" s="166"/>
      <c r="BA6" s="166"/>
      <c r="BB6" s="166"/>
      <c r="BC6" s="166"/>
      <c r="BD6" s="167"/>
      <c r="BE6" s="84"/>
      <c r="BF6" s="87"/>
      <c r="BG6" s="86"/>
      <c r="BH6" s="94"/>
      <c r="BI6" s="85"/>
      <c r="BJ6" s="31"/>
      <c r="BK6" s="30"/>
      <c r="BL6" s="20"/>
      <c r="BM6" s="20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84"/>
      <c r="AK8" s="168" t="s">
        <v>40</v>
      </c>
      <c r="AL8" s="169"/>
      <c r="AM8" s="169"/>
      <c r="AN8" s="169"/>
      <c r="AO8" s="169"/>
      <c r="AP8" s="169"/>
      <c r="AQ8" s="169"/>
      <c r="AR8" s="170"/>
      <c r="AS8" s="162" t="s">
        <v>41</v>
      </c>
      <c r="AT8" s="163"/>
      <c r="AU8" s="163"/>
      <c r="AV8" s="163"/>
      <c r="AW8" s="163"/>
      <c r="AX8" s="164"/>
      <c r="AY8" s="171" t="s">
        <v>43</v>
      </c>
      <c r="AZ8" s="172"/>
      <c r="BA8" s="172"/>
      <c r="BB8" s="172"/>
      <c r="BC8" s="172"/>
      <c r="BD8" s="173"/>
      <c r="BE8" s="84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31"/>
      <c r="K10" s="30"/>
      <c r="L10" s="20"/>
      <c r="M10" s="20"/>
      <c r="N10" s="31"/>
      <c r="O10" s="30"/>
      <c r="P10" s="20"/>
      <c r="Q10" s="20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20"/>
      <c r="AK10" s="20"/>
      <c r="AL10" s="79"/>
      <c r="AM10" s="174" t="s">
        <v>44</v>
      </c>
      <c r="AN10" s="175"/>
      <c r="AO10" s="175"/>
      <c r="AP10" s="175"/>
      <c r="AQ10" s="176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79"/>
      <c r="K12" s="115" t="s">
        <v>16</v>
      </c>
      <c r="L12" s="116"/>
      <c r="M12" s="116"/>
      <c r="N12" s="116"/>
      <c r="O12" s="116"/>
      <c r="P12" s="130"/>
      <c r="Q12" s="84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79"/>
      <c r="AI12" s="156" t="s">
        <v>45</v>
      </c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8"/>
      <c r="AU12" s="159" t="s">
        <v>44</v>
      </c>
      <c r="AV12" s="160"/>
      <c r="AW12" s="160"/>
      <c r="AX12" s="160"/>
      <c r="AY12" s="160"/>
      <c r="AZ12" s="160"/>
      <c r="BA12" s="160"/>
      <c r="BB12" s="161"/>
      <c r="BC12" s="80"/>
      <c r="BD12" s="20"/>
      <c r="BE12" s="20"/>
      <c r="BF12" s="31"/>
      <c r="BG12" s="86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20"/>
      <c r="U14" s="20"/>
      <c r="V14" s="31"/>
      <c r="W14" s="30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101"/>
      <c r="AM14" s="153" t="s">
        <v>46</v>
      </c>
      <c r="AN14" s="154"/>
      <c r="AO14" s="154"/>
      <c r="AP14" s="155"/>
      <c r="AQ14" s="80"/>
      <c r="AR14" s="20"/>
      <c r="AS14" s="20"/>
      <c r="AT14" s="31"/>
      <c r="AU14" s="30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" customHeight="1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 hidden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17">
    <mergeCell ref="K12:P12"/>
    <mergeCell ref="AI12:AT12"/>
    <mergeCell ref="AU12:BB12"/>
    <mergeCell ref="AO4:AW4"/>
    <mergeCell ref="AX4:BB4"/>
    <mergeCell ref="AM6:AR6"/>
    <mergeCell ref="AS6:AX6"/>
    <mergeCell ref="AY6:BD6"/>
    <mergeCell ref="AK8:AR8"/>
    <mergeCell ref="AS8:AX8"/>
    <mergeCell ref="AY8:BD8"/>
    <mergeCell ref="AM14:AP14"/>
    <mergeCell ref="AY14:BF14"/>
    <mergeCell ref="AY16:BL16"/>
    <mergeCell ref="AM10:AQ10"/>
    <mergeCell ref="AS10:AX10"/>
    <mergeCell ref="AY10:BL10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5">
      <selection activeCell="A1" sqref="A1:BW23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36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18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31"/>
      <c r="AM4" s="76"/>
      <c r="AN4" s="77"/>
      <c r="AO4" s="77"/>
      <c r="AP4" s="78"/>
      <c r="AQ4" s="30"/>
      <c r="AR4" s="20"/>
      <c r="AS4" s="20"/>
      <c r="AT4" s="31"/>
      <c r="AU4" s="30"/>
      <c r="AV4" s="20"/>
      <c r="AW4" s="20"/>
      <c r="AX4" s="31"/>
      <c r="AY4" s="30"/>
      <c r="AZ4" s="20"/>
      <c r="BA4" s="20"/>
      <c r="BB4" s="31"/>
      <c r="BC4" s="30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/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76"/>
      <c r="H6" s="77"/>
      <c r="I6" s="77"/>
      <c r="J6" s="102"/>
      <c r="K6" s="207" t="s">
        <v>16</v>
      </c>
      <c r="L6" s="208"/>
      <c r="M6" s="208"/>
      <c r="N6" s="209"/>
      <c r="O6" s="80"/>
      <c r="P6" s="20"/>
      <c r="Q6" s="20"/>
      <c r="R6" s="31"/>
      <c r="S6" s="30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31"/>
      <c r="AI6" s="30"/>
      <c r="AJ6" s="85"/>
      <c r="AK6" s="85"/>
      <c r="AL6" s="31"/>
      <c r="AM6" s="76"/>
      <c r="AN6" s="77"/>
      <c r="AO6" s="77"/>
      <c r="AP6" s="78"/>
      <c r="AQ6" s="30"/>
      <c r="AR6" s="20"/>
      <c r="AS6" s="20"/>
      <c r="AT6" s="31"/>
      <c r="AU6" s="30"/>
      <c r="AV6" s="20"/>
      <c r="AW6" s="20"/>
      <c r="AX6" s="31"/>
      <c r="AY6" s="30"/>
      <c r="AZ6" s="20"/>
      <c r="BA6" s="20"/>
      <c r="BB6" s="31"/>
      <c r="BC6" s="30"/>
      <c r="BD6" s="85"/>
      <c r="BE6" s="85"/>
      <c r="BF6" s="102"/>
      <c r="BG6" s="207" t="s">
        <v>16</v>
      </c>
      <c r="BH6" s="208"/>
      <c r="BI6" s="208"/>
      <c r="BJ6" s="209"/>
      <c r="BK6" s="80"/>
      <c r="BL6" s="20"/>
      <c r="BM6" s="20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20"/>
      <c r="AK8" s="20"/>
      <c r="AL8" s="31"/>
      <c r="AM8" s="30"/>
      <c r="AN8" s="20"/>
      <c r="AO8" s="20"/>
      <c r="AP8" s="31"/>
      <c r="AQ8" s="30"/>
      <c r="AR8" s="20"/>
      <c r="AS8" s="20"/>
      <c r="AT8" s="31"/>
      <c r="AU8" s="30"/>
      <c r="AV8" s="20"/>
      <c r="AW8" s="20"/>
      <c r="AX8" s="31"/>
      <c r="AY8" s="30"/>
      <c r="AZ8" s="20"/>
      <c r="BA8" s="20"/>
      <c r="BB8" s="31"/>
      <c r="BC8" s="30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31"/>
      <c r="K10" s="30"/>
      <c r="L10" s="20"/>
      <c r="M10" s="20"/>
      <c r="N10" s="31"/>
      <c r="O10" s="30"/>
      <c r="P10" s="20"/>
      <c r="Q10" s="20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20"/>
      <c r="AK10" s="20"/>
      <c r="AL10" s="31"/>
      <c r="AM10" s="30"/>
      <c r="AN10" s="20"/>
      <c r="AO10" s="20"/>
      <c r="AP10" s="31"/>
      <c r="AQ10" s="30"/>
      <c r="AR10" s="84"/>
      <c r="AS10" s="213" t="s">
        <v>50</v>
      </c>
      <c r="AT10" s="214"/>
      <c r="AU10" s="214"/>
      <c r="AV10" s="214"/>
      <c r="AW10" s="214"/>
      <c r="AX10" s="215"/>
      <c r="AY10" s="103"/>
      <c r="AZ10" s="210" t="s">
        <v>51</v>
      </c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2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31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87"/>
      <c r="AI12" s="30"/>
      <c r="AJ12" s="20"/>
      <c r="AK12" s="20"/>
      <c r="AL12" s="31"/>
      <c r="AM12" s="30"/>
      <c r="AN12" s="20"/>
      <c r="AO12" s="20"/>
      <c r="AP12" s="31"/>
      <c r="AQ12" s="30"/>
      <c r="AR12" s="20"/>
      <c r="AS12" s="20"/>
      <c r="AT12" s="31"/>
      <c r="AU12" s="30"/>
      <c r="AV12" s="20"/>
      <c r="AW12" s="20"/>
      <c r="AX12" s="31"/>
      <c r="AY12" s="86"/>
      <c r="AZ12" s="20"/>
      <c r="BA12" s="20"/>
      <c r="BB12" s="31"/>
      <c r="BC12" s="30"/>
      <c r="BD12" s="20"/>
      <c r="BE12" s="20"/>
      <c r="BF12" s="31"/>
      <c r="BG12" s="30"/>
      <c r="BH12" s="20"/>
      <c r="BI12" s="20"/>
      <c r="BJ12" s="31"/>
      <c r="BK12" s="86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20"/>
      <c r="U14" s="20"/>
      <c r="V14" s="31"/>
      <c r="W14" s="30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31"/>
      <c r="AQ14" s="30"/>
      <c r="AR14" s="20"/>
      <c r="AS14" s="20"/>
      <c r="AT14" s="31"/>
      <c r="AU14" s="30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30"/>
      <c r="BE14" s="84"/>
      <c r="BF14" s="31"/>
      <c r="BG14" s="3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" customHeight="1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 hidden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6">
    <mergeCell ref="K6:N6"/>
    <mergeCell ref="BG6:BJ6"/>
    <mergeCell ref="AZ10:BL10"/>
    <mergeCell ref="AS10:AX10"/>
    <mergeCell ref="AY16:BL16"/>
    <mergeCell ref="AY14:BD14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00"/>
  <sheetViews>
    <sheetView zoomScalePageLayoutView="0" workbookViewId="0" topLeftCell="A1">
      <selection activeCell="BZ2" sqref="BZ2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6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109" t="s">
        <v>63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25.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8.25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48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4"/>
      <c r="AK4" s="229" t="s">
        <v>52</v>
      </c>
      <c r="AL4" s="230"/>
      <c r="AM4" s="230"/>
      <c r="AN4" s="230"/>
      <c r="AO4" s="230"/>
      <c r="AP4" s="230"/>
      <c r="AQ4" s="230"/>
      <c r="AR4" s="230"/>
      <c r="AS4" s="230"/>
      <c r="AT4" s="231"/>
      <c r="AU4" s="232" t="s">
        <v>53</v>
      </c>
      <c r="AV4" s="233"/>
      <c r="AW4" s="233"/>
      <c r="AX4" s="233"/>
      <c r="AY4" s="233"/>
      <c r="AZ4" s="234"/>
      <c r="BA4" s="104"/>
      <c r="BB4" s="216" t="s">
        <v>62</v>
      </c>
      <c r="BC4" s="217"/>
      <c r="BD4" s="217"/>
      <c r="BE4" s="218"/>
      <c r="BF4" s="101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/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50.25" customHeight="1">
      <c r="B6" s="29" t="s">
        <v>3</v>
      </c>
      <c r="C6" s="30"/>
      <c r="D6" s="20"/>
      <c r="E6" s="20"/>
      <c r="F6" s="31"/>
      <c r="G6" s="76"/>
      <c r="H6" s="77"/>
      <c r="I6" s="77"/>
      <c r="J6" s="102"/>
      <c r="K6" s="238" t="s">
        <v>16</v>
      </c>
      <c r="L6" s="239"/>
      <c r="M6" s="239"/>
      <c r="N6" s="240"/>
      <c r="O6" s="80"/>
      <c r="P6" s="20"/>
      <c r="Q6" s="20"/>
      <c r="R6" s="31"/>
      <c r="S6" s="30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31"/>
      <c r="AI6" s="30"/>
      <c r="AJ6" s="85"/>
      <c r="AK6" s="85"/>
      <c r="AL6" s="31"/>
      <c r="AM6" s="30"/>
      <c r="AN6" s="84"/>
      <c r="AO6" s="235" t="s">
        <v>55</v>
      </c>
      <c r="AP6" s="236"/>
      <c r="AQ6" s="236"/>
      <c r="AR6" s="237"/>
      <c r="AS6" s="225" t="s">
        <v>54</v>
      </c>
      <c r="AT6" s="223"/>
      <c r="AU6" s="223"/>
      <c r="AV6" s="223"/>
      <c r="AW6" s="223"/>
      <c r="AX6" s="226"/>
      <c r="AY6" s="80"/>
      <c r="AZ6" s="20"/>
      <c r="BA6" s="20"/>
      <c r="BB6" s="31"/>
      <c r="BC6" s="30"/>
      <c r="BD6" s="85"/>
      <c r="BE6" s="85"/>
      <c r="BF6" s="102"/>
      <c r="BG6" s="238" t="s">
        <v>16</v>
      </c>
      <c r="BH6" s="239"/>
      <c r="BI6" s="239"/>
      <c r="BJ6" s="240"/>
      <c r="BK6" s="80"/>
      <c r="BL6" s="20"/>
      <c r="BM6" s="20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49.5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79"/>
      <c r="AI8" s="222" t="s">
        <v>56</v>
      </c>
      <c r="AJ8" s="223"/>
      <c r="AK8" s="223"/>
      <c r="AL8" s="223"/>
      <c r="AM8" s="223"/>
      <c r="AN8" s="223"/>
      <c r="AO8" s="223"/>
      <c r="AP8" s="223"/>
      <c r="AQ8" s="223"/>
      <c r="AR8" s="224"/>
      <c r="AS8" s="229" t="s">
        <v>57</v>
      </c>
      <c r="AT8" s="230"/>
      <c r="AU8" s="230"/>
      <c r="AV8" s="230"/>
      <c r="AW8" s="230"/>
      <c r="AX8" s="231"/>
      <c r="AY8" s="222" t="s">
        <v>58</v>
      </c>
      <c r="AZ8" s="223"/>
      <c r="BA8" s="223"/>
      <c r="BB8" s="223"/>
      <c r="BC8" s="223"/>
      <c r="BD8" s="224"/>
      <c r="BE8" s="84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4.2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51.75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31"/>
      <c r="K10" s="30"/>
      <c r="L10" s="20"/>
      <c r="M10" s="20"/>
      <c r="N10" s="31"/>
      <c r="O10" s="30"/>
      <c r="P10" s="20"/>
      <c r="Q10" s="20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108"/>
      <c r="AI10" s="227" t="s">
        <v>61</v>
      </c>
      <c r="AJ10" s="169"/>
      <c r="AK10" s="169"/>
      <c r="AL10" s="169"/>
      <c r="AM10" s="169"/>
      <c r="AN10" s="169"/>
      <c r="AO10" s="169"/>
      <c r="AP10" s="228"/>
      <c r="AQ10" s="80"/>
      <c r="AR10" s="84"/>
      <c r="AS10" s="241" t="s">
        <v>50</v>
      </c>
      <c r="AT10" s="242"/>
      <c r="AU10" s="242"/>
      <c r="AV10" s="242"/>
      <c r="AW10" s="242"/>
      <c r="AX10" s="243"/>
      <c r="AY10" s="103"/>
      <c r="AZ10" s="244" t="s">
        <v>51</v>
      </c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6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5.7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49.5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31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79"/>
      <c r="AI12" s="219" t="s">
        <v>56</v>
      </c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1"/>
      <c r="AW12" s="84"/>
      <c r="AX12" s="31"/>
      <c r="AY12" s="86"/>
      <c r="AZ12" s="20"/>
      <c r="BA12" s="20"/>
      <c r="BB12" s="31"/>
      <c r="BC12" s="30"/>
      <c r="BD12" s="20"/>
      <c r="BE12" s="20"/>
      <c r="BF12" s="31"/>
      <c r="BG12" s="30"/>
      <c r="BH12" s="20"/>
      <c r="BI12" s="20"/>
      <c r="BJ12" s="31"/>
      <c r="BK12" s="86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4.2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54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84"/>
      <c r="U14" s="225" t="s">
        <v>60</v>
      </c>
      <c r="V14" s="223"/>
      <c r="W14" s="223"/>
      <c r="X14" s="223"/>
      <c r="Y14" s="223"/>
      <c r="Z14" s="226"/>
      <c r="AA14" s="80"/>
      <c r="AB14" s="20"/>
      <c r="AC14" s="20"/>
      <c r="AD14" s="31"/>
      <c r="AE14" s="30"/>
      <c r="AF14" s="20"/>
      <c r="AG14" s="20"/>
      <c r="AH14" s="79"/>
      <c r="AI14" s="222" t="s">
        <v>59</v>
      </c>
      <c r="AJ14" s="223"/>
      <c r="AK14" s="223"/>
      <c r="AL14" s="223"/>
      <c r="AM14" s="223"/>
      <c r="AN14" s="224"/>
      <c r="AO14" s="84"/>
      <c r="AP14" s="31"/>
      <c r="AQ14" s="30"/>
      <c r="AR14" s="20"/>
      <c r="AS14" s="20"/>
      <c r="AT14" s="31"/>
      <c r="AU14" s="30"/>
      <c r="AV14" s="20"/>
      <c r="AW14" s="20"/>
      <c r="AX14" s="79"/>
      <c r="AY14" s="247" t="s">
        <v>18</v>
      </c>
      <c r="AZ14" s="248"/>
      <c r="BA14" s="248"/>
      <c r="BB14" s="248"/>
      <c r="BC14" s="248"/>
      <c r="BD14" s="249"/>
      <c r="BE14" s="84"/>
      <c r="BF14" s="31"/>
      <c r="BG14" s="3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2.7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53.25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9.7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/>
      <c r="BC17" s="40"/>
      <c r="BD17" s="37"/>
      <c r="BE17" s="37"/>
      <c r="BF17" s="39"/>
      <c r="BG17" s="40"/>
      <c r="BH17" s="37"/>
      <c r="BI17" s="37"/>
      <c r="BJ17" s="39"/>
      <c r="BK17" s="40"/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" customHeight="1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 hidden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17.25" customHeight="1">
      <c r="A22" s="8"/>
      <c r="B22" s="105" t="s">
        <v>22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</row>
    <row r="23" spans="1:74" ht="12" customHeight="1">
      <c r="A23" s="8"/>
      <c r="B23" s="107" t="s">
        <v>23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18">
    <mergeCell ref="AY14:BD14"/>
    <mergeCell ref="AY8:BD8"/>
    <mergeCell ref="AS8:AX8"/>
    <mergeCell ref="AI8:AR8"/>
    <mergeCell ref="K6:N6"/>
    <mergeCell ref="BG6:BJ6"/>
    <mergeCell ref="AS10:AX10"/>
    <mergeCell ref="AZ10:BL10"/>
    <mergeCell ref="BB4:BE4"/>
    <mergeCell ref="AY16:BL16"/>
    <mergeCell ref="AI12:AV12"/>
    <mergeCell ref="AI14:AN14"/>
    <mergeCell ref="U14:Z14"/>
    <mergeCell ref="AI10:AP10"/>
    <mergeCell ref="AK4:AT4"/>
    <mergeCell ref="AU4:AZ4"/>
    <mergeCell ref="AS6:AX6"/>
    <mergeCell ref="AO6:AR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Z100"/>
  <sheetViews>
    <sheetView tabSelected="1" zoomScalePageLayoutView="0" workbookViewId="0" topLeftCell="A1">
      <selection activeCell="BQ12" sqref="BQ12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64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18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31"/>
      <c r="AM4" s="76"/>
      <c r="AN4" s="77"/>
      <c r="AO4" s="77"/>
      <c r="AP4" s="78"/>
      <c r="AQ4" s="30"/>
      <c r="AR4" s="20"/>
      <c r="AS4" s="20"/>
      <c r="AT4" s="31"/>
      <c r="AU4" s="30"/>
      <c r="AV4" s="20"/>
      <c r="AW4" s="20"/>
      <c r="AX4" s="31"/>
      <c r="AY4" s="30"/>
      <c r="AZ4" s="20"/>
      <c r="BA4" s="20"/>
      <c r="BB4" s="31"/>
      <c r="BC4" s="30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/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76"/>
      <c r="H6" s="77"/>
      <c r="I6" s="77"/>
      <c r="J6" s="250"/>
      <c r="K6" s="207" t="s">
        <v>16</v>
      </c>
      <c r="L6" s="208"/>
      <c r="M6" s="208"/>
      <c r="N6" s="209"/>
      <c r="O6" s="97"/>
      <c r="P6" s="20"/>
      <c r="Q6" s="20"/>
      <c r="R6" s="31"/>
      <c r="S6" s="30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31"/>
      <c r="AI6" s="30"/>
      <c r="AJ6" s="85"/>
      <c r="AK6" s="85"/>
      <c r="AL6" s="31"/>
      <c r="AM6" s="76"/>
      <c r="AN6" s="77"/>
      <c r="AO6" s="77"/>
      <c r="AP6" s="78"/>
      <c r="AQ6" s="30"/>
      <c r="AR6" s="20"/>
      <c r="AS6" s="20"/>
      <c r="AT6" s="31"/>
      <c r="AU6" s="30"/>
      <c r="AV6" s="20"/>
      <c r="AW6" s="20"/>
      <c r="AX6" s="31"/>
      <c r="AY6" s="30"/>
      <c r="AZ6" s="20"/>
      <c r="BA6" s="20"/>
      <c r="BB6" s="31"/>
      <c r="BC6" s="30"/>
      <c r="BD6" s="85"/>
      <c r="BE6" s="85"/>
      <c r="BF6" s="95"/>
      <c r="BG6" s="115" t="s">
        <v>16</v>
      </c>
      <c r="BH6" s="116"/>
      <c r="BI6" s="116"/>
      <c r="BJ6" s="116"/>
      <c r="BK6" s="116"/>
      <c r="BL6" s="130"/>
      <c r="BM6" s="96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20"/>
      <c r="AK8" s="20"/>
      <c r="AL8" s="31"/>
      <c r="AM8" s="30"/>
      <c r="AN8" s="20"/>
      <c r="AO8" s="20"/>
      <c r="AP8" s="31"/>
      <c r="AQ8" s="30"/>
      <c r="AR8" s="20"/>
      <c r="AS8" s="20"/>
      <c r="AT8" s="31"/>
      <c r="AU8" s="30"/>
      <c r="AV8" s="20"/>
      <c r="AW8" s="20"/>
      <c r="AX8" s="31"/>
      <c r="AY8" s="30"/>
      <c r="AZ8" s="20"/>
      <c r="BA8" s="20"/>
      <c r="BB8" s="31"/>
      <c r="BC8" s="30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31"/>
      <c r="K10" s="30"/>
      <c r="L10" s="20"/>
      <c r="M10" s="20"/>
      <c r="N10" s="31"/>
      <c r="O10" s="30"/>
      <c r="P10" s="20"/>
      <c r="Q10" s="20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20"/>
      <c r="AK10" s="20"/>
      <c r="AL10" s="31"/>
      <c r="AM10" s="30"/>
      <c r="AN10" s="20"/>
      <c r="AO10" s="20"/>
      <c r="AP10" s="31"/>
      <c r="AQ10" s="30"/>
      <c r="AR10" s="96"/>
      <c r="AS10" s="115" t="s">
        <v>16</v>
      </c>
      <c r="AT10" s="116"/>
      <c r="AU10" s="116"/>
      <c r="AV10" s="116"/>
      <c r="AW10" s="116"/>
      <c r="AX10" s="130"/>
      <c r="AY10" s="138" t="s">
        <v>65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96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31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87"/>
      <c r="AI12" s="30"/>
      <c r="AJ12" s="20"/>
      <c r="AK12" s="20"/>
      <c r="AL12" s="31"/>
      <c r="AM12" s="30"/>
      <c r="AN12" s="20"/>
      <c r="AO12" s="20"/>
      <c r="AP12" s="31"/>
      <c r="AQ12" s="30"/>
      <c r="AR12" s="20"/>
      <c r="AS12" s="20"/>
      <c r="AT12" s="31"/>
      <c r="AU12" s="30"/>
      <c r="AV12" s="20"/>
      <c r="AW12" s="20"/>
      <c r="AX12" s="31"/>
      <c r="AY12" s="30"/>
      <c r="AZ12" s="20"/>
      <c r="BA12" s="20"/>
      <c r="BB12" s="31"/>
      <c r="BC12" s="30"/>
      <c r="BD12" s="20"/>
      <c r="BE12" s="20"/>
      <c r="BF12" s="31"/>
      <c r="BG12" s="86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20"/>
      <c r="U14" s="20"/>
      <c r="V14" s="31"/>
      <c r="W14" s="30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31"/>
      <c r="AQ14" s="30"/>
      <c r="AR14" s="20"/>
      <c r="AS14" s="20"/>
      <c r="AT14" s="31"/>
      <c r="AU14" s="30"/>
      <c r="AV14" s="20"/>
      <c r="AW14" s="20"/>
      <c r="AX14" s="95"/>
      <c r="AY14" s="115" t="s">
        <v>16</v>
      </c>
      <c r="AZ14" s="116"/>
      <c r="BA14" s="116"/>
      <c r="BB14" s="116"/>
      <c r="BC14" s="116"/>
      <c r="BD14" s="130"/>
      <c r="BE14" s="96"/>
      <c r="BF14" s="31"/>
      <c r="BG14" s="86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95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96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" customHeight="1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 hidden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6">
    <mergeCell ref="AS10:AX10"/>
    <mergeCell ref="AY10:BL10"/>
    <mergeCell ref="AY16:BL16"/>
    <mergeCell ref="K6:N6"/>
    <mergeCell ref="BG6:BL6"/>
    <mergeCell ref="AY14:BD14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32"/>
  <sheetViews>
    <sheetView zoomScalePageLayoutView="0" workbookViewId="0" topLeftCell="A3">
      <selection activeCell="U9" sqref="U9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27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24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95"/>
      <c r="AM4" s="112" t="s">
        <v>24</v>
      </c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35"/>
      <c r="BC4" s="98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>
        <v>43087</v>
      </c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30"/>
      <c r="H6" s="20"/>
      <c r="I6" s="20"/>
      <c r="J6" s="79"/>
      <c r="K6" s="115" t="s">
        <v>16</v>
      </c>
      <c r="L6" s="116"/>
      <c r="M6" s="116"/>
      <c r="N6" s="116"/>
      <c r="O6" s="116"/>
      <c r="P6" s="130"/>
      <c r="Q6" s="84"/>
      <c r="R6" s="31"/>
      <c r="S6" s="86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87"/>
      <c r="AI6" s="97"/>
      <c r="AJ6" s="131" t="s">
        <v>24</v>
      </c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4"/>
      <c r="AX6" s="79"/>
      <c r="AY6" s="132" t="s">
        <v>17</v>
      </c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  <c r="BM6" s="84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96"/>
      <c r="AK8" s="131" t="s">
        <v>24</v>
      </c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35"/>
      <c r="BC8" s="97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79"/>
      <c r="K10" s="115" t="s">
        <v>16</v>
      </c>
      <c r="L10" s="116"/>
      <c r="M10" s="116"/>
      <c r="N10" s="116"/>
      <c r="O10" s="116"/>
      <c r="P10" s="130"/>
      <c r="Q10" s="84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96"/>
      <c r="AK10" s="136" t="s">
        <v>24</v>
      </c>
      <c r="AL10" s="125"/>
      <c r="AM10" s="125"/>
      <c r="AN10" s="125"/>
      <c r="AO10" s="125"/>
      <c r="AP10" s="137"/>
      <c r="AQ10" s="97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87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95"/>
      <c r="AI12" s="136" t="s">
        <v>24</v>
      </c>
      <c r="AJ12" s="125"/>
      <c r="AK12" s="125"/>
      <c r="AL12" s="125"/>
      <c r="AM12" s="125"/>
      <c r="AN12" s="137"/>
      <c r="AO12" s="96"/>
      <c r="AP12" s="31"/>
      <c r="AQ12" s="30"/>
      <c r="AR12" s="20"/>
      <c r="AS12" s="20"/>
      <c r="AT12" s="88"/>
      <c r="AU12" s="86"/>
      <c r="AV12" s="20"/>
      <c r="AW12" s="20"/>
      <c r="AX12" s="84"/>
      <c r="AY12" s="115" t="s">
        <v>18</v>
      </c>
      <c r="AZ12" s="116"/>
      <c r="BA12" s="116"/>
      <c r="BB12" s="116"/>
      <c r="BC12" s="116"/>
      <c r="BD12" s="116"/>
      <c r="BE12" s="116"/>
      <c r="BF12" s="117"/>
      <c r="BG12" s="80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96"/>
      <c r="Q14" s="118" t="s">
        <v>25</v>
      </c>
      <c r="R14" s="119"/>
      <c r="S14" s="119"/>
      <c r="T14" s="119"/>
      <c r="U14" s="119"/>
      <c r="V14" s="120"/>
      <c r="W14" s="97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95"/>
      <c r="AQ14" s="121" t="s">
        <v>26</v>
      </c>
      <c r="AR14" s="122"/>
      <c r="AS14" s="122"/>
      <c r="AT14" s="123"/>
      <c r="AU14" s="97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95"/>
      <c r="AM16" s="124" t="s">
        <v>24</v>
      </c>
      <c r="AN16" s="125"/>
      <c r="AO16" s="125"/>
      <c r="AP16" s="125"/>
      <c r="AQ16" s="125"/>
      <c r="AR16" s="126"/>
      <c r="AS16" s="96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.75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7.5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5.75" customHeight="1" hidden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4.5" customHeight="1" hidden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 hidden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45.75" customHeight="1" hidden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 hidden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 hidden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 hidden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 hidden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 hidden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7.5" customHeight="1" hidden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 hidden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 hidden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 hidden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 hidden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 hidden="1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34.5" customHeight="1" hidden="1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2:75" ht="30.75" customHeight="1">
      <c r="B41" s="2" t="s">
        <v>9</v>
      </c>
      <c r="C41" s="3"/>
      <c r="D41" s="4"/>
      <c r="E41" s="3"/>
      <c r="F41" s="5"/>
      <c r="G41" s="3"/>
      <c r="H41" s="3"/>
      <c r="I41" s="3"/>
      <c r="J41" s="5"/>
      <c r="K41" s="3"/>
      <c r="L41" s="3"/>
      <c r="M41" s="3"/>
      <c r="N41" s="5" t="s">
        <v>0</v>
      </c>
      <c r="O41" s="3"/>
      <c r="P41" s="6" t="s">
        <v>21</v>
      </c>
      <c r="Q41" s="3"/>
      <c r="R41" s="5"/>
      <c r="S41" s="3"/>
      <c r="T41" s="3"/>
      <c r="U41" s="3"/>
      <c r="V41" s="5"/>
      <c r="W41" s="3"/>
      <c r="X41" s="3"/>
      <c r="Y41" s="3"/>
      <c r="Z41" s="5"/>
      <c r="AA41" s="3"/>
      <c r="AB41" s="3"/>
      <c r="AC41" s="3"/>
      <c r="AD41" s="5"/>
      <c r="AE41" s="3"/>
      <c r="AF41" s="3"/>
      <c r="AG41" s="3"/>
      <c r="AH41" s="5"/>
      <c r="AI41" s="3"/>
      <c r="AJ41" s="3"/>
      <c r="AK41" s="3"/>
      <c r="AL41" s="5"/>
      <c r="AM41" s="3"/>
      <c r="AN41" s="3"/>
      <c r="AO41" s="3"/>
      <c r="AP41" s="5"/>
      <c r="AQ41" s="3"/>
      <c r="AR41" s="3"/>
      <c r="AS41" s="3"/>
      <c r="AT41" s="5"/>
      <c r="AU41" s="3"/>
      <c r="AV41" s="3"/>
      <c r="BF41" s="90" t="s">
        <v>28</v>
      </c>
      <c r="BG41" s="90"/>
      <c r="BH41" s="90"/>
      <c r="BI41" s="75"/>
      <c r="BJ41" s="3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5"/>
      <c r="BW41" s="8"/>
    </row>
    <row r="42" spans="1:75" ht="24.75" customHeight="1">
      <c r="A42" s="8"/>
      <c r="B42" s="9"/>
      <c r="C42" s="10">
        <v>6</v>
      </c>
      <c r="D42" s="11"/>
      <c r="E42" s="11"/>
      <c r="F42" s="12"/>
      <c r="G42" s="10">
        <v>7</v>
      </c>
      <c r="H42" s="11"/>
      <c r="I42" s="11"/>
      <c r="J42" s="12"/>
      <c r="K42" s="10">
        <v>8</v>
      </c>
      <c r="L42" s="11"/>
      <c r="M42" s="11"/>
      <c r="N42" s="12"/>
      <c r="O42" s="10">
        <v>9</v>
      </c>
      <c r="P42" s="11"/>
      <c r="Q42" s="11"/>
      <c r="R42" s="13">
        <v>1</v>
      </c>
      <c r="S42" s="10">
        <v>0</v>
      </c>
      <c r="T42" s="11"/>
      <c r="U42" s="11"/>
      <c r="V42" s="13">
        <v>1</v>
      </c>
      <c r="W42" s="10">
        <v>1</v>
      </c>
      <c r="X42" s="11"/>
      <c r="Y42" s="11"/>
      <c r="Z42" s="12">
        <v>1</v>
      </c>
      <c r="AA42" s="10">
        <v>2</v>
      </c>
      <c r="AB42" s="11"/>
      <c r="AC42" s="11"/>
      <c r="AD42" s="13">
        <v>1</v>
      </c>
      <c r="AE42" s="10">
        <v>3</v>
      </c>
      <c r="AF42" s="11"/>
      <c r="AG42" s="11"/>
      <c r="AH42" s="13">
        <v>1</v>
      </c>
      <c r="AI42" s="10">
        <v>4</v>
      </c>
      <c r="AJ42" s="11"/>
      <c r="AK42" s="11"/>
      <c r="AL42" s="13">
        <v>1</v>
      </c>
      <c r="AM42" s="10">
        <v>5</v>
      </c>
      <c r="AN42" s="11"/>
      <c r="AO42" s="11"/>
      <c r="AP42" s="13">
        <v>1</v>
      </c>
      <c r="AQ42" s="10">
        <v>6</v>
      </c>
      <c r="AR42" s="11"/>
      <c r="AS42" s="11"/>
      <c r="AT42" s="13">
        <v>1</v>
      </c>
      <c r="AU42" s="10">
        <v>7</v>
      </c>
      <c r="AV42" s="11"/>
      <c r="AW42" s="11"/>
      <c r="AX42" s="13">
        <v>1</v>
      </c>
      <c r="AY42" s="10">
        <v>8</v>
      </c>
      <c r="AZ42" s="11"/>
      <c r="BA42" s="11"/>
      <c r="BB42" s="13">
        <v>1</v>
      </c>
      <c r="BC42" s="10">
        <v>9</v>
      </c>
      <c r="BD42" s="11"/>
      <c r="BE42" s="11"/>
      <c r="BF42" s="13">
        <v>2</v>
      </c>
      <c r="BG42" s="10">
        <v>0</v>
      </c>
      <c r="BH42" s="11"/>
      <c r="BI42" s="11"/>
      <c r="BJ42" s="13">
        <v>2</v>
      </c>
      <c r="BK42" s="10">
        <v>1</v>
      </c>
      <c r="BL42" s="11"/>
      <c r="BM42" s="11"/>
      <c r="BN42" s="13">
        <v>2</v>
      </c>
      <c r="BO42" s="10">
        <v>2</v>
      </c>
      <c r="BP42" s="11"/>
      <c r="BQ42" s="11"/>
      <c r="BR42" s="12">
        <v>2</v>
      </c>
      <c r="BS42" s="10">
        <v>3</v>
      </c>
      <c r="BT42" s="11"/>
      <c r="BU42" s="11"/>
      <c r="BV42" s="12">
        <v>2</v>
      </c>
      <c r="BW42" s="10">
        <v>4</v>
      </c>
    </row>
    <row r="43" spans="1:75" ht="3" customHeight="1" thickBot="1">
      <c r="A43" s="8"/>
      <c r="B43" s="8"/>
      <c r="C43" s="70"/>
      <c r="D43" s="71"/>
      <c r="E43" s="71"/>
      <c r="F43" s="72"/>
      <c r="G43" s="70"/>
      <c r="H43" s="71"/>
      <c r="I43" s="71"/>
      <c r="J43" s="72"/>
      <c r="K43" s="70"/>
      <c r="L43" s="71"/>
      <c r="M43" s="71"/>
      <c r="N43" s="72"/>
      <c r="O43" s="70"/>
      <c r="P43" s="71"/>
      <c r="Q43" s="71"/>
      <c r="R43" s="72"/>
      <c r="S43" s="70"/>
      <c r="T43" s="71"/>
      <c r="U43" s="71"/>
      <c r="V43" s="72"/>
      <c r="W43" s="70"/>
      <c r="X43" s="71"/>
      <c r="Y43" s="71"/>
      <c r="Z43" s="72"/>
      <c r="AA43" s="70"/>
      <c r="AB43" s="71"/>
      <c r="AC43" s="71"/>
      <c r="AD43" s="72"/>
      <c r="AE43" s="70"/>
      <c r="AF43" s="71"/>
      <c r="AG43" s="71"/>
      <c r="AH43" s="72"/>
      <c r="AI43" s="70"/>
      <c r="AJ43" s="71"/>
      <c r="AK43" s="71"/>
      <c r="AL43" s="72"/>
      <c r="AM43" s="70"/>
      <c r="AN43" s="71"/>
      <c r="AO43" s="71"/>
      <c r="AP43" s="72"/>
      <c r="AQ43" s="70"/>
      <c r="AR43" s="71"/>
      <c r="AS43" s="71"/>
      <c r="AT43" s="72"/>
      <c r="AU43" s="70"/>
      <c r="AV43" s="71"/>
      <c r="AW43" s="71"/>
      <c r="AX43" s="72"/>
      <c r="AY43" s="70"/>
      <c r="AZ43" s="71"/>
      <c r="BA43" s="71"/>
      <c r="BB43" s="72"/>
      <c r="BC43" s="70"/>
      <c r="BD43" s="71"/>
      <c r="BE43" s="71"/>
      <c r="BF43" s="72"/>
      <c r="BG43" s="70"/>
      <c r="BH43" s="71"/>
      <c r="BI43" s="71"/>
      <c r="BJ43" s="72"/>
      <c r="BK43" s="70"/>
      <c r="BL43" s="71"/>
      <c r="BM43" s="71"/>
      <c r="BN43" s="72"/>
      <c r="BO43" s="70"/>
      <c r="BP43" s="71"/>
      <c r="BQ43" s="71"/>
      <c r="BR43" s="72"/>
      <c r="BS43" s="70"/>
      <c r="BT43" s="71"/>
      <c r="BU43" s="71"/>
      <c r="BV43" s="72"/>
      <c r="BW43" s="8"/>
    </row>
    <row r="44" spans="1:75" ht="63" customHeight="1">
      <c r="A44" s="14"/>
      <c r="B44" s="15" t="s">
        <v>2</v>
      </c>
      <c r="C44" s="30"/>
      <c r="D44" s="20"/>
      <c r="E44" s="20"/>
      <c r="F44" s="31"/>
      <c r="G44" s="76"/>
      <c r="H44" s="77"/>
      <c r="I44" s="77"/>
      <c r="J44" s="78"/>
      <c r="K44" s="30"/>
      <c r="L44" s="96"/>
      <c r="M44" s="141" t="s">
        <v>29</v>
      </c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3"/>
      <c r="AA44" s="97"/>
      <c r="AB44" s="20"/>
      <c r="AC44" s="20"/>
      <c r="AD44" s="31"/>
      <c r="AE44" s="30"/>
      <c r="AF44" s="20"/>
      <c r="AG44" s="20"/>
      <c r="AH44" s="31"/>
      <c r="AI44" s="30"/>
      <c r="AJ44" s="85"/>
      <c r="AK44" s="85"/>
      <c r="AL44" s="78"/>
      <c r="AM44" s="30"/>
      <c r="AN44" s="20"/>
      <c r="AO44" s="20"/>
      <c r="AP44" s="31"/>
      <c r="AQ44" s="30"/>
      <c r="AR44" s="20"/>
      <c r="AS44" s="20"/>
      <c r="AT44" s="31"/>
      <c r="AU44" s="30"/>
      <c r="AV44" s="20"/>
      <c r="AW44" s="20"/>
      <c r="AX44" s="31"/>
      <c r="AY44" s="30"/>
      <c r="AZ44" s="20"/>
      <c r="BA44" s="20"/>
      <c r="BB44" s="31"/>
      <c r="BC44" s="30"/>
      <c r="BD44" s="85"/>
      <c r="BE44" s="85"/>
      <c r="BF44" s="87"/>
      <c r="BG44" s="86"/>
      <c r="BH44" s="94"/>
      <c r="BI44" s="85"/>
      <c r="BJ44" s="31"/>
      <c r="BK44" s="30"/>
      <c r="BL44" s="20"/>
      <c r="BM44" s="20"/>
      <c r="BN44" s="31"/>
      <c r="BO44" s="30"/>
      <c r="BP44" s="20"/>
      <c r="BQ44" s="20"/>
      <c r="BR44" s="31"/>
      <c r="BS44" s="30"/>
      <c r="BT44" s="20"/>
      <c r="BU44" s="20"/>
      <c r="BV44" s="31"/>
      <c r="BW44" s="21"/>
    </row>
    <row r="45" spans="2:75" ht="16.5" customHeight="1" thickBot="1">
      <c r="B45" s="23">
        <v>43094</v>
      </c>
      <c r="C45" s="24">
        <v>6</v>
      </c>
      <c r="D45" s="25"/>
      <c r="E45" s="25"/>
      <c r="F45" s="26"/>
      <c r="G45" s="24">
        <v>7</v>
      </c>
      <c r="H45" s="25"/>
      <c r="I45" s="25"/>
      <c r="J45" s="26"/>
      <c r="K45" s="24">
        <v>8</v>
      </c>
      <c r="L45" s="25"/>
      <c r="M45" s="25"/>
      <c r="N45" s="26"/>
      <c r="O45" s="24">
        <v>9</v>
      </c>
      <c r="P45" s="25"/>
      <c r="Q45" s="25"/>
      <c r="R45" s="27">
        <v>1</v>
      </c>
      <c r="S45" s="28">
        <v>0</v>
      </c>
      <c r="T45" s="25"/>
      <c r="U45" s="25"/>
      <c r="V45" s="27">
        <v>1</v>
      </c>
      <c r="W45" s="28">
        <v>1</v>
      </c>
      <c r="X45" s="25"/>
      <c r="Y45" s="25"/>
      <c r="Z45" s="27">
        <v>1</v>
      </c>
      <c r="AA45" s="28">
        <v>2</v>
      </c>
      <c r="AB45" s="25"/>
      <c r="AC45" s="25"/>
      <c r="AD45" s="27">
        <v>1</v>
      </c>
      <c r="AE45" s="28">
        <v>3</v>
      </c>
      <c r="AF45" s="25"/>
      <c r="AG45" s="25"/>
      <c r="AH45" s="27">
        <v>1</v>
      </c>
      <c r="AI45" s="28">
        <v>4</v>
      </c>
      <c r="AJ45" s="25"/>
      <c r="AK45" s="25"/>
      <c r="AL45" s="27">
        <v>1</v>
      </c>
      <c r="AM45" s="28">
        <v>5</v>
      </c>
      <c r="AN45" s="25"/>
      <c r="AO45" s="25"/>
      <c r="AP45" s="27">
        <v>1</v>
      </c>
      <c r="AQ45" s="28">
        <v>6</v>
      </c>
      <c r="AR45" s="25"/>
      <c r="AS45" s="25"/>
      <c r="AT45" s="27">
        <v>1</v>
      </c>
      <c r="AU45" s="28">
        <v>7</v>
      </c>
      <c r="AV45" s="25"/>
      <c r="AW45" s="25"/>
      <c r="AX45" s="27">
        <v>1</v>
      </c>
      <c r="AY45" s="28">
        <v>8</v>
      </c>
      <c r="AZ45" s="25"/>
      <c r="BA45" s="25"/>
      <c r="BB45" s="27">
        <v>1</v>
      </c>
      <c r="BC45" s="28">
        <v>9</v>
      </c>
      <c r="BD45" s="25"/>
      <c r="BE45" s="25"/>
      <c r="BF45" s="27">
        <v>2</v>
      </c>
      <c r="BG45" s="28">
        <v>0</v>
      </c>
      <c r="BH45" s="25"/>
      <c r="BI45" s="25"/>
      <c r="BJ45" s="27">
        <v>2</v>
      </c>
      <c r="BK45" s="28">
        <v>1</v>
      </c>
      <c r="BL45" s="25"/>
      <c r="BM45" s="25"/>
      <c r="BN45" s="27">
        <v>2</v>
      </c>
      <c r="BO45" s="28">
        <v>2</v>
      </c>
      <c r="BP45" s="25"/>
      <c r="BQ45" s="25"/>
      <c r="BR45" s="27">
        <v>2</v>
      </c>
      <c r="BS45" s="28">
        <v>3</v>
      </c>
      <c r="BT45" s="25"/>
      <c r="BU45" s="25"/>
      <c r="BV45" s="26"/>
      <c r="BW45" s="8"/>
    </row>
    <row r="46" spans="2:75" ht="63" customHeight="1">
      <c r="B46" s="29" t="s">
        <v>3</v>
      </c>
      <c r="C46" s="30"/>
      <c r="D46" s="20"/>
      <c r="E46" s="20"/>
      <c r="F46" s="31"/>
      <c r="G46" s="30"/>
      <c r="H46" s="20"/>
      <c r="I46" s="20"/>
      <c r="J46" s="79"/>
      <c r="K46" s="115" t="s">
        <v>16</v>
      </c>
      <c r="L46" s="116"/>
      <c r="M46" s="116"/>
      <c r="N46" s="116"/>
      <c r="O46" s="116"/>
      <c r="P46" s="130"/>
      <c r="Q46" s="84"/>
      <c r="R46" s="31"/>
      <c r="S46" s="86"/>
      <c r="T46" s="20"/>
      <c r="U46" s="20"/>
      <c r="V46" s="31"/>
      <c r="W46" s="30"/>
      <c r="X46" s="20"/>
      <c r="Y46" s="20"/>
      <c r="Z46" s="31"/>
      <c r="AA46" s="30"/>
      <c r="AB46" s="20"/>
      <c r="AC46" s="20"/>
      <c r="AD46" s="31"/>
      <c r="AE46" s="30"/>
      <c r="AF46" s="20"/>
      <c r="AG46" s="20"/>
      <c r="AH46" s="87"/>
      <c r="AI46" s="30"/>
      <c r="AJ46" s="85"/>
      <c r="AK46" s="85"/>
      <c r="AL46" s="78"/>
      <c r="AM46" s="30"/>
      <c r="AN46" s="20"/>
      <c r="AO46" s="20"/>
      <c r="AP46" s="31"/>
      <c r="AQ46" s="30"/>
      <c r="AR46" s="20"/>
      <c r="AS46" s="20"/>
      <c r="AT46" s="31"/>
      <c r="AU46" s="30"/>
      <c r="AV46" s="20"/>
      <c r="AW46" s="20"/>
      <c r="AX46" s="79"/>
      <c r="AY46" s="132" t="s">
        <v>17</v>
      </c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4"/>
      <c r="BM46" s="84"/>
      <c r="BN46" s="31"/>
      <c r="BO46" s="30"/>
      <c r="BP46" s="20"/>
      <c r="BQ46" s="20"/>
      <c r="BR46" s="31"/>
      <c r="BS46" s="30"/>
      <c r="BT46" s="20"/>
      <c r="BU46" s="20"/>
      <c r="BV46" s="31"/>
      <c r="BW46" s="32"/>
    </row>
    <row r="47" spans="2:75" ht="16.5" customHeight="1" thickBot="1">
      <c r="B47" s="34"/>
      <c r="C47" s="54">
        <v>6</v>
      </c>
      <c r="D47" s="55"/>
      <c r="E47" s="55"/>
      <c r="F47" s="56"/>
      <c r="G47" s="54">
        <v>7</v>
      </c>
      <c r="H47" s="55"/>
      <c r="I47" s="55"/>
      <c r="J47" s="56"/>
      <c r="K47" s="54">
        <v>8</v>
      </c>
      <c r="L47" s="55"/>
      <c r="M47" s="55"/>
      <c r="N47" s="56"/>
      <c r="O47" s="54">
        <v>9</v>
      </c>
      <c r="P47" s="55"/>
      <c r="Q47" s="55"/>
      <c r="R47" s="57">
        <v>1</v>
      </c>
      <c r="S47" s="58">
        <v>0</v>
      </c>
      <c r="T47" s="55"/>
      <c r="U47" s="55"/>
      <c r="V47" s="57">
        <v>1</v>
      </c>
      <c r="W47" s="58">
        <v>1</v>
      </c>
      <c r="X47" s="55"/>
      <c r="Y47" s="55"/>
      <c r="Z47" s="57">
        <v>1</v>
      </c>
      <c r="AA47" s="58">
        <v>2</v>
      </c>
      <c r="AB47" s="55"/>
      <c r="AC47" s="55"/>
      <c r="AD47" s="57">
        <v>1</v>
      </c>
      <c r="AE47" s="58">
        <v>3</v>
      </c>
      <c r="AF47" s="55"/>
      <c r="AG47" s="55"/>
      <c r="AH47" s="57">
        <v>1</v>
      </c>
      <c r="AI47" s="58">
        <v>4</v>
      </c>
      <c r="AJ47" s="55"/>
      <c r="AK47" s="55"/>
      <c r="AL47" s="57">
        <v>1</v>
      </c>
      <c r="AM47" s="58">
        <v>5</v>
      </c>
      <c r="AN47" s="55"/>
      <c r="AO47" s="55"/>
      <c r="AP47" s="57">
        <v>1</v>
      </c>
      <c r="AQ47" s="58">
        <v>6</v>
      </c>
      <c r="AR47" s="55"/>
      <c r="AS47" s="55"/>
      <c r="AT47" s="57">
        <v>1</v>
      </c>
      <c r="AU47" s="58">
        <v>7</v>
      </c>
      <c r="AV47" s="55"/>
      <c r="AW47" s="55"/>
      <c r="AX47" s="57">
        <v>1</v>
      </c>
      <c r="AY47" s="58">
        <v>8</v>
      </c>
      <c r="AZ47" s="55"/>
      <c r="BA47" s="55"/>
      <c r="BB47" s="57">
        <v>1</v>
      </c>
      <c r="BC47" s="58">
        <v>9</v>
      </c>
      <c r="BD47" s="55"/>
      <c r="BE47" s="55"/>
      <c r="BF47" s="57">
        <v>2</v>
      </c>
      <c r="BG47" s="58">
        <v>0</v>
      </c>
      <c r="BH47" s="55"/>
      <c r="BI47" s="55"/>
      <c r="BJ47" s="57">
        <v>2</v>
      </c>
      <c r="BK47" s="58">
        <v>1</v>
      </c>
      <c r="BL47" s="55"/>
      <c r="BM47" s="55"/>
      <c r="BN47" s="57">
        <v>2</v>
      </c>
      <c r="BO47" s="58">
        <v>2</v>
      </c>
      <c r="BP47" s="55"/>
      <c r="BQ47" s="55"/>
      <c r="BR47" s="57">
        <v>2</v>
      </c>
      <c r="BS47" s="58">
        <v>3</v>
      </c>
      <c r="BT47" s="55"/>
      <c r="BU47" s="55"/>
      <c r="BV47" s="56"/>
      <c r="BW47" s="8"/>
    </row>
    <row r="48" spans="2:75" ht="63" customHeight="1">
      <c r="B48" s="29" t="s">
        <v>4</v>
      </c>
      <c r="C48" s="30"/>
      <c r="D48" s="20"/>
      <c r="E48" s="20"/>
      <c r="F48" s="31"/>
      <c r="G48" s="30"/>
      <c r="H48" s="20"/>
      <c r="I48" s="20"/>
      <c r="J48" s="31"/>
      <c r="K48" s="30"/>
      <c r="L48" s="20"/>
      <c r="M48" s="20"/>
      <c r="N48" s="31"/>
      <c r="O48" s="30"/>
      <c r="P48" s="20"/>
      <c r="Q48" s="20"/>
      <c r="R48" s="31"/>
      <c r="S48" s="30"/>
      <c r="T48" s="20"/>
      <c r="U48" s="20"/>
      <c r="V48" s="31"/>
      <c r="W48" s="30"/>
      <c r="X48" s="20"/>
      <c r="Y48" s="20"/>
      <c r="Z48" s="31"/>
      <c r="AA48" s="30"/>
      <c r="AB48" s="20"/>
      <c r="AC48" s="20"/>
      <c r="AD48" s="31"/>
      <c r="AE48" s="30"/>
      <c r="AF48" s="20"/>
      <c r="AG48" s="20"/>
      <c r="AH48" s="87"/>
      <c r="AI48" s="30"/>
      <c r="AJ48" s="85"/>
      <c r="AK48" s="85"/>
      <c r="AL48" s="78"/>
      <c r="AM48" s="30"/>
      <c r="AN48" s="20"/>
      <c r="AO48" s="20"/>
      <c r="AP48" s="31"/>
      <c r="AQ48" s="30"/>
      <c r="AR48" s="20"/>
      <c r="AS48" s="20"/>
      <c r="AT48" s="31"/>
      <c r="AU48" s="30"/>
      <c r="AV48" s="20"/>
      <c r="AW48" s="20"/>
      <c r="AX48" s="31"/>
      <c r="AY48" s="30"/>
      <c r="AZ48" s="20"/>
      <c r="BA48" s="20"/>
      <c r="BB48" s="31"/>
      <c r="BC48" s="30"/>
      <c r="BD48" s="20"/>
      <c r="BE48" s="20"/>
      <c r="BF48" s="31"/>
      <c r="BG48" s="86"/>
      <c r="BH48" s="20"/>
      <c r="BI48" s="20"/>
      <c r="BJ48" s="31"/>
      <c r="BK48" s="30"/>
      <c r="BL48" s="20"/>
      <c r="BM48" s="20"/>
      <c r="BN48" s="31"/>
      <c r="BO48" s="30"/>
      <c r="BP48" s="20"/>
      <c r="BQ48" s="20"/>
      <c r="BR48" s="31"/>
      <c r="BS48" s="30"/>
      <c r="BT48" s="20"/>
      <c r="BU48" s="20"/>
      <c r="BV48" s="31"/>
      <c r="BW48" s="21"/>
    </row>
    <row r="49" spans="2:75" ht="16.5" customHeight="1" thickBot="1">
      <c r="B49" s="34"/>
      <c r="C49" s="59">
        <v>6</v>
      </c>
      <c r="D49" s="60"/>
      <c r="E49" s="60"/>
      <c r="F49" s="61"/>
      <c r="G49" s="59">
        <v>7</v>
      </c>
      <c r="H49" s="60"/>
      <c r="I49" s="60"/>
      <c r="J49" s="61"/>
      <c r="K49" s="59">
        <v>8</v>
      </c>
      <c r="L49" s="60"/>
      <c r="M49" s="60"/>
      <c r="N49" s="61"/>
      <c r="O49" s="59">
        <v>9</v>
      </c>
      <c r="P49" s="60"/>
      <c r="Q49" s="60"/>
      <c r="R49" s="62">
        <v>1</v>
      </c>
      <c r="S49" s="63">
        <v>0</v>
      </c>
      <c r="T49" s="60"/>
      <c r="U49" s="60"/>
      <c r="V49" s="62">
        <v>1</v>
      </c>
      <c r="W49" s="63">
        <v>1</v>
      </c>
      <c r="X49" s="60"/>
      <c r="Y49" s="60"/>
      <c r="Z49" s="62">
        <v>1</v>
      </c>
      <c r="AA49" s="63">
        <v>2</v>
      </c>
      <c r="AB49" s="60" t="s">
        <v>0</v>
      </c>
      <c r="AC49" s="60"/>
      <c r="AD49" s="62">
        <v>1</v>
      </c>
      <c r="AE49" s="63">
        <v>3</v>
      </c>
      <c r="AF49" s="60"/>
      <c r="AG49" s="60"/>
      <c r="AH49" s="62">
        <v>1</v>
      </c>
      <c r="AI49" s="63">
        <v>4</v>
      </c>
      <c r="AJ49" s="60"/>
      <c r="AK49" s="60"/>
      <c r="AL49" s="81">
        <v>1</v>
      </c>
      <c r="AM49" s="82">
        <v>5</v>
      </c>
      <c r="AN49" s="83"/>
      <c r="AO49" s="83"/>
      <c r="AP49" s="62">
        <v>1</v>
      </c>
      <c r="AQ49" s="63">
        <v>6</v>
      </c>
      <c r="AR49" s="60"/>
      <c r="AS49" s="60"/>
      <c r="AT49" s="62">
        <v>1</v>
      </c>
      <c r="AU49" s="63">
        <v>7</v>
      </c>
      <c r="AV49" s="60"/>
      <c r="AW49" s="60"/>
      <c r="AX49" s="62">
        <v>1</v>
      </c>
      <c r="AY49" s="63">
        <v>8</v>
      </c>
      <c r="AZ49" s="60"/>
      <c r="BA49" s="60"/>
      <c r="BB49" s="62">
        <v>1</v>
      </c>
      <c r="BC49" s="63">
        <v>9</v>
      </c>
      <c r="BD49" s="60"/>
      <c r="BE49" s="60"/>
      <c r="BF49" s="62">
        <v>2</v>
      </c>
      <c r="BG49" s="63">
        <v>0</v>
      </c>
      <c r="BH49" s="60"/>
      <c r="BI49" s="60"/>
      <c r="BJ49" s="62">
        <v>2</v>
      </c>
      <c r="BK49" s="63">
        <v>1</v>
      </c>
      <c r="BL49" s="60"/>
      <c r="BM49" s="60"/>
      <c r="BN49" s="62">
        <v>2</v>
      </c>
      <c r="BO49" s="63">
        <v>2</v>
      </c>
      <c r="BP49" s="60"/>
      <c r="BQ49" s="60"/>
      <c r="BR49" s="62">
        <v>2</v>
      </c>
      <c r="BS49" s="63">
        <v>3</v>
      </c>
      <c r="BT49" s="60"/>
      <c r="BU49" s="60"/>
      <c r="BV49" s="61"/>
      <c r="BW49" s="8"/>
    </row>
    <row r="50" spans="2:75" ht="63" customHeight="1">
      <c r="B50" s="29" t="s">
        <v>5</v>
      </c>
      <c r="C50" s="16"/>
      <c r="D50" s="17"/>
      <c r="E50" s="17"/>
      <c r="F50" s="18"/>
      <c r="G50" s="16"/>
      <c r="H50" s="17"/>
      <c r="I50" s="17"/>
      <c r="J50" s="79"/>
      <c r="K50" s="115" t="s">
        <v>16</v>
      </c>
      <c r="L50" s="116"/>
      <c r="M50" s="116"/>
      <c r="N50" s="116"/>
      <c r="O50" s="116"/>
      <c r="P50" s="130"/>
      <c r="Q50" s="84"/>
      <c r="R50" s="31"/>
      <c r="S50" s="30"/>
      <c r="T50" s="20"/>
      <c r="U50" s="20"/>
      <c r="V50" s="31"/>
      <c r="W50" s="30"/>
      <c r="X50" s="20"/>
      <c r="Y50" s="20"/>
      <c r="Z50" s="31"/>
      <c r="AA50" s="16"/>
      <c r="AB50" s="17"/>
      <c r="AC50" s="17"/>
      <c r="AD50" s="18"/>
      <c r="AE50" s="16"/>
      <c r="AF50" s="17"/>
      <c r="AG50" s="17"/>
      <c r="AH50" s="88"/>
      <c r="AI50" s="86"/>
      <c r="AJ50" s="85"/>
      <c r="AK50" s="85"/>
      <c r="AL50" s="78"/>
      <c r="AM50" s="30"/>
      <c r="AN50" s="20"/>
      <c r="AO50" s="20"/>
      <c r="AP50" s="31"/>
      <c r="AQ50" s="30"/>
      <c r="AR50" s="84"/>
      <c r="AS50" s="115" t="s">
        <v>16</v>
      </c>
      <c r="AT50" s="116"/>
      <c r="AU50" s="116"/>
      <c r="AV50" s="116"/>
      <c r="AW50" s="116"/>
      <c r="AX50" s="130"/>
      <c r="AY50" s="138" t="s">
        <v>19</v>
      </c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40"/>
      <c r="BM50" s="84"/>
      <c r="BN50" s="31"/>
      <c r="BO50" s="30"/>
      <c r="BP50" s="20"/>
      <c r="BQ50" s="20"/>
      <c r="BR50" s="31"/>
      <c r="BS50" s="16"/>
      <c r="BT50" s="17"/>
      <c r="BU50" s="17"/>
      <c r="BV50" s="18"/>
      <c r="BW50" s="32"/>
    </row>
    <row r="51" spans="2:75" ht="16.5" customHeight="1" thickBot="1">
      <c r="B51" s="34"/>
      <c r="C51" s="24">
        <v>6</v>
      </c>
      <c r="D51" s="25"/>
      <c r="E51" s="25"/>
      <c r="F51" s="26"/>
      <c r="G51" s="24">
        <v>7</v>
      </c>
      <c r="H51" s="25"/>
      <c r="I51" s="25"/>
      <c r="J51" s="26"/>
      <c r="K51" s="24">
        <v>8</v>
      </c>
      <c r="L51" s="25"/>
      <c r="M51" s="25"/>
      <c r="N51" s="26"/>
      <c r="O51" s="24">
        <v>9</v>
      </c>
      <c r="P51" s="25"/>
      <c r="Q51" s="25"/>
      <c r="R51" s="27">
        <v>1</v>
      </c>
      <c r="S51" s="28">
        <v>0</v>
      </c>
      <c r="T51" s="25"/>
      <c r="U51" s="25"/>
      <c r="V51" s="27">
        <v>1</v>
      </c>
      <c r="W51" s="28">
        <v>1</v>
      </c>
      <c r="X51" s="25"/>
      <c r="Y51" s="25"/>
      <c r="Z51" s="27">
        <v>1</v>
      </c>
      <c r="AA51" s="28">
        <v>2</v>
      </c>
      <c r="AB51" s="25"/>
      <c r="AC51" s="25"/>
      <c r="AD51" s="27">
        <v>1</v>
      </c>
      <c r="AE51" s="28">
        <v>3</v>
      </c>
      <c r="AF51" s="25"/>
      <c r="AG51" s="25"/>
      <c r="AH51" s="27">
        <v>1</v>
      </c>
      <c r="AI51" s="28">
        <v>4</v>
      </c>
      <c r="AJ51" s="25"/>
      <c r="AK51" s="25"/>
      <c r="AL51" s="27">
        <v>1</v>
      </c>
      <c r="AM51" s="28">
        <v>5</v>
      </c>
      <c r="AN51" s="25"/>
      <c r="AO51" s="25"/>
      <c r="AP51" s="27">
        <v>1</v>
      </c>
      <c r="AQ51" s="28">
        <v>6</v>
      </c>
      <c r="AR51" s="25"/>
      <c r="AS51" s="25"/>
      <c r="AT51" s="27">
        <v>1</v>
      </c>
      <c r="AU51" s="28">
        <v>7</v>
      </c>
      <c r="AV51" s="25"/>
      <c r="AW51" s="25"/>
      <c r="AX51" s="27">
        <v>1</v>
      </c>
      <c r="AY51" s="28">
        <v>8</v>
      </c>
      <c r="AZ51" s="25"/>
      <c r="BA51" s="25"/>
      <c r="BB51" s="27">
        <v>1</v>
      </c>
      <c r="BC51" s="28">
        <v>9</v>
      </c>
      <c r="BD51" s="25"/>
      <c r="BE51" s="25"/>
      <c r="BF51" s="27">
        <v>2</v>
      </c>
      <c r="BG51" s="28">
        <v>0</v>
      </c>
      <c r="BH51" s="25"/>
      <c r="BI51" s="25"/>
      <c r="BJ51" s="27">
        <v>2</v>
      </c>
      <c r="BK51" s="28">
        <v>1</v>
      </c>
      <c r="BL51" s="25"/>
      <c r="BM51" s="25"/>
      <c r="BN51" s="27">
        <v>2</v>
      </c>
      <c r="BO51" s="28">
        <v>2</v>
      </c>
      <c r="BP51" s="25"/>
      <c r="BQ51" s="25"/>
      <c r="BR51" s="27">
        <v>2</v>
      </c>
      <c r="BS51" s="28">
        <v>3</v>
      </c>
      <c r="BT51" s="25"/>
      <c r="BU51" s="25"/>
      <c r="BV51" s="26"/>
      <c r="BW51" s="8"/>
    </row>
    <row r="52" spans="2:75" ht="63" customHeight="1">
      <c r="B52" s="29" t="s">
        <v>6</v>
      </c>
      <c r="C52" s="30"/>
      <c r="D52" s="20"/>
      <c r="E52" s="20"/>
      <c r="F52" s="31"/>
      <c r="G52" s="30"/>
      <c r="H52" s="20"/>
      <c r="I52" s="20"/>
      <c r="J52" s="87"/>
      <c r="K52" s="30"/>
      <c r="L52" s="20"/>
      <c r="M52" s="20"/>
      <c r="N52" s="31"/>
      <c r="O52" s="30"/>
      <c r="P52" s="20"/>
      <c r="Q52" s="20"/>
      <c r="R52" s="88"/>
      <c r="S52" s="86"/>
      <c r="T52" s="20"/>
      <c r="U52" s="20"/>
      <c r="V52" s="31"/>
      <c r="W52" s="30"/>
      <c r="X52" s="20"/>
      <c r="Y52" s="20"/>
      <c r="Z52" s="31"/>
      <c r="AA52" s="30"/>
      <c r="AB52" s="20"/>
      <c r="AC52" s="20"/>
      <c r="AD52" s="31"/>
      <c r="AE52" s="86"/>
      <c r="AF52" s="20"/>
      <c r="AG52" s="85"/>
      <c r="AH52" s="31"/>
      <c r="AI52" s="30"/>
      <c r="AJ52" s="20"/>
      <c r="AK52" s="20"/>
      <c r="AL52" s="31"/>
      <c r="AM52" s="30"/>
      <c r="AN52" s="20"/>
      <c r="AO52" s="20"/>
      <c r="AP52" s="31"/>
      <c r="AQ52" s="30"/>
      <c r="AR52" s="20"/>
      <c r="AS52" s="20"/>
      <c r="AT52" s="88"/>
      <c r="AU52" s="86"/>
      <c r="AV52" s="20"/>
      <c r="AW52" s="20"/>
      <c r="AX52" s="84"/>
      <c r="AY52" s="115" t="s">
        <v>18</v>
      </c>
      <c r="AZ52" s="116"/>
      <c r="BA52" s="116"/>
      <c r="BB52" s="116"/>
      <c r="BC52" s="116"/>
      <c r="BD52" s="116"/>
      <c r="BE52" s="116"/>
      <c r="BF52" s="117"/>
      <c r="BG52" s="80"/>
      <c r="BH52" s="20"/>
      <c r="BI52" s="20"/>
      <c r="BJ52" s="31"/>
      <c r="BK52" s="30"/>
      <c r="BL52" s="20"/>
      <c r="BM52" s="20"/>
      <c r="BN52" s="20"/>
      <c r="BO52" s="16"/>
      <c r="BP52" s="89"/>
      <c r="BQ52" s="17"/>
      <c r="BR52" s="18"/>
      <c r="BS52" s="30"/>
      <c r="BT52" s="20"/>
      <c r="BU52" s="20"/>
      <c r="BV52" s="31"/>
      <c r="BW52" s="32"/>
    </row>
    <row r="53" spans="2:75" ht="16.5" customHeight="1" thickBot="1">
      <c r="B53" s="34"/>
      <c r="C53" s="64">
        <v>6</v>
      </c>
      <c r="D53" s="65"/>
      <c r="E53" s="65"/>
      <c r="F53" s="66"/>
      <c r="G53" s="64">
        <v>7</v>
      </c>
      <c r="H53" s="65"/>
      <c r="I53" s="65"/>
      <c r="J53" s="66"/>
      <c r="K53" s="64">
        <v>8</v>
      </c>
      <c r="L53" s="65"/>
      <c r="M53" s="65"/>
      <c r="N53" s="66"/>
      <c r="O53" s="64">
        <v>9</v>
      </c>
      <c r="P53" s="65"/>
      <c r="Q53" s="65"/>
      <c r="R53" s="67">
        <v>1</v>
      </c>
      <c r="S53" s="68">
        <v>0</v>
      </c>
      <c r="T53" s="65"/>
      <c r="U53" s="65"/>
      <c r="V53" s="67">
        <v>1</v>
      </c>
      <c r="W53" s="68">
        <v>1</v>
      </c>
      <c r="X53" s="65"/>
      <c r="Y53" s="65"/>
      <c r="Z53" s="67">
        <v>1</v>
      </c>
      <c r="AA53" s="68">
        <v>2</v>
      </c>
      <c r="AB53" s="65"/>
      <c r="AC53" s="65"/>
      <c r="AD53" s="67">
        <v>1</v>
      </c>
      <c r="AE53" s="68">
        <v>3</v>
      </c>
      <c r="AF53" s="65"/>
      <c r="AG53" s="65"/>
      <c r="AH53" s="67">
        <v>1</v>
      </c>
      <c r="AI53" s="68">
        <v>4</v>
      </c>
      <c r="AJ53" s="65"/>
      <c r="AK53" s="65"/>
      <c r="AL53" s="67">
        <v>1</v>
      </c>
      <c r="AM53" s="68">
        <v>5</v>
      </c>
      <c r="AN53" s="65"/>
      <c r="AO53" s="65"/>
      <c r="AP53" s="67">
        <v>1</v>
      </c>
      <c r="AQ53" s="68">
        <v>6</v>
      </c>
      <c r="AR53" s="65"/>
      <c r="AS53" s="65"/>
      <c r="AT53" s="67">
        <v>1</v>
      </c>
      <c r="AU53" s="68">
        <v>7</v>
      </c>
      <c r="AV53" s="65"/>
      <c r="AW53" s="65"/>
      <c r="AX53" s="67">
        <v>1</v>
      </c>
      <c r="AY53" s="68">
        <v>8</v>
      </c>
      <c r="AZ53" s="65"/>
      <c r="BA53" s="65"/>
      <c r="BB53" s="67">
        <v>1</v>
      </c>
      <c r="BC53" s="68">
        <v>9</v>
      </c>
      <c r="BD53" s="65"/>
      <c r="BE53" s="65"/>
      <c r="BF53" s="67">
        <v>2</v>
      </c>
      <c r="BG53" s="68">
        <v>0</v>
      </c>
      <c r="BH53" s="65"/>
      <c r="BI53" s="65"/>
      <c r="BJ53" s="67">
        <v>2</v>
      </c>
      <c r="BK53" s="68">
        <v>1</v>
      </c>
      <c r="BL53" s="65"/>
      <c r="BM53" s="65"/>
      <c r="BN53" s="67">
        <v>2</v>
      </c>
      <c r="BO53" s="68">
        <v>2</v>
      </c>
      <c r="BP53" s="65"/>
      <c r="BQ53" s="65"/>
      <c r="BR53" s="67">
        <v>2</v>
      </c>
      <c r="BS53" s="68">
        <v>3</v>
      </c>
      <c r="BT53" s="65"/>
      <c r="BU53" s="65"/>
      <c r="BV53" s="66"/>
      <c r="BW53" s="69"/>
    </row>
    <row r="54" spans="2:75" ht="63" customHeight="1">
      <c r="B54" s="29" t="s">
        <v>7</v>
      </c>
      <c r="C54" s="30"/>
      <c r="D54" s="20"/>
      <c r="E54" s="20"/>
      <c r="F54" s="31"/>
      <c r="G54" s="30"/>
      <c r="H54" s="20"/>
      <c r="I54" s="20"/>
      <c r="J54" s="31"/>
      <c r="K54" s="30"/>
      <c r="L54" s="20"/>
      <c r="M54" s="20"/>
      <c r="N54" s="31"/>
      <c r="O54" s="30"/>
      <c r="P54" s="31"/>
      <c r="Q54" s="30"/>
      <c r="R54" s="20"/>
      <c r="S54" s="20"/>
      <c r="T54" s="31"/>
      <c r="U54" s="86"/>
      <c r="V54" s="85"/>
      <c r="W54" s="85"/>
      <c r="X54" s="85"/>
      <c r="Y54" s="85"/>
      <c r="Z54" s="87"/>
      <c r="AA54" s="86"/>
      <c r="AB54" s="20"/>
      <c r="AC54" s="20"/>
      <c r="AD54" s="31"/>
      <c r="AE54" s="30"/>
      <c r="AF54" s="20"/>
      <c r="AG54" s="20"/>
      <c r="AH54" s="31"/>
      <c r="AI54" s="30"/>
      <c r="AJ54" s="20"/>
      <c r="AK54" s="20"/>
      <c r="AL54" s="31"/>
      <c r="AM54" s="30"/>
      <c r="AN54" s="20"/>
      <c r="AO54" s="20"/>
      <c r="AP54" s="87"/>
      <c r="AQ54" s="86"/>
      <c r="AR54" s="20"/>
      <c r="AS54" s="20"/>
      <c r="AT54" s="31"/>
      <c r="AU54" s="30"/>
      <c r="AV54" s="20"/>
      <c r="AW54" s="20"/>
      <c r="AX54" s="79"/>
      <c r="AY54" s="115" t="s">
        <v>18</v>
      </c>
      <c r="AZ54" s="116"/>
      <c r="BA54" s="116"/>
      <c r="BB54" s="116"/>
      <c r="BC54" s="116"/>
      <c r="BD54" s="116"/>
      <c r="BE54" s="116"/>
      <c r="BF54" s="117"/>
      <c r="BG54" s="80"/>
      <c r="BH54" s="20"/>
      <c r="BI54" s="20"/>
      <c r="BJ54" s="87"/>
      <c r="BK54" s="86"/>
      <c r="BL54" s="20"/>
      <c r="BM54" s="20"/>
      <c r="BN54" s="31"/>
      <c r="BO54" s="30"/>
      <c r="BP54" s="20"/>
      <c r="BQ54" s="20"/>
      <c r="BR54" s="31"/>
      <c r="BS54" s="30"/>
      <c r="BT54" s="20"/>
      <c r="BU54" s="20"/>
      <c r="BV54" s="31"/>
      <c r="BW54" s="32"/>
    </row>
    <row r="55" spans="2:75" ht="16.5" customHeight="1" thickBot="1">
      <c r="B55" s="34"/>
      <c r="C55" s="36">
        <v>6</v>
      </c>
      <c r="D55" s="37"/>
      <c r="E55" s="37"/>
      <c r="F55" s="38"/>
      <c r="G55" s="36">
        <v>7</v>
      </c>
      <c r="H55" s="37"/>
      <c r="I55" s="37"/>
      <c r="J55" s="38"/>
      <c r="K55" s="36">
        <v>8</v>
      </c>
      <c r="L55" s="37"/>
      <c r="M55" s="37"/>
      <c r="N55" s="38"/>
      <c r="O55" s="36">
        <v>9</v>
      </c>
      <c r="P55" s="37"/>
      <c r="Q55" s="37"/>
      <c r="R55" s="39">
        <v>1</v>
      </c>
      <c r="S55" s="40">
        <v>0</v>
      </c>
      <c r="T55" s="37"/>
      <c r="U55" s="37"/>
      <c r="V55" s="39">
        <v>1</v>
      </c>
      <c r="W55" s="40">
        <v>1</v>
      </c>
      <c r="X55" s="37"/>
      <c r="Y55" s="37"/>
      <c r="Z55" s="39">
        <v>1</v>
      </c>
      <c r="AA55" s="40">
        <v>2</v>
      </c>
      <c r="AB55" s="37"/>
      <c r="AC55" s="37"/>
      <c r="AD55" s="39">
        <v>1</v>
      </c>
      <c r="AE55" s="40">
        <v>3</v>
      </c>
      <c r="AF55" s="37"/>
      <c r="AG55" s="37"/>
      <c r="AH55" s="39">
        <v>1</v>
      </c>
      <c r="AI55" s="40">
        <v>4</v>
      </c>
      <c r="AJ55" s="37"/>
      <c r="AK55" s="37"/>
      <c r="AL55" s="39">
        <v>1</v>
      </c>
      <c r="AM55" s="40">
        <v>5</v>
      </c>
      <c r="AN55" s="37"/>
      <c r="AO55" s="37"/>
      <c r="AP55" s="39">
        <v>1</v>
      </c>
      <c r="AQ55" s="40">
        <v>6</v>
      </c>
      <c r="AR55" s="37"/>
      <c r="AS55" s="37"/>
      <c r="AT55" s="39">
        <v>1</v>
      </c>
      <c r="AU55" s="40">
        <v>7</v>
      </c>
      <c r="AV55" s="37"/>
      <c r="AW55" s="37"/>
      <c r="AX55" s="39">
        <v>1</v>
      </c>
      <c r="AY55" s="40">
        <v>8</v>
      </c>
      <c r="AZ55" s="37"/>
      <c r="BA55" s="37"/>
      <c r="BB55" s="39">
        <v>1</v>
      </c>
      <c r="BC55" s="40">
        <v>9</v>
      </c>
      <c r="BD55" s="37"/>
      <c r="BE55" s="37"/>
      <c r="BF55" s="39">
        <v>2</v>
      </c>
      <c r="BG55" s="40">
        <v>0</v>
      </c>
      <c r="BH55" s="37"/>
      <c r="BI55" s="37"/>
      <c r="BJ55" s="39">
        <v>2</v>
      </c>
      <c r="BK55" s="40">
        <v>1</v>
      </c>
      <c r="BL55" s="37"/>
      <c r="BM55" s="37"/>
      <c r="BN55" s="39">
        <v>2</v>
      </c>
      <c r="BO55" s="40">
        <v>2</v>
      </c>
      <c r="BP55" s="37"/>
      <c r="BQ55" s="37"/>
      <c r="BR55" s="39">
        <v>2</v>
      </c>
      <c r="BS55" s="40">
        <v>3</v>
      </c>
      <c r="BT55" s="37"/>
      <c r="BU55" s="37"/>
      <c r="BV55" s="38"/>
      <c r="BW55" s="41"/>
    </row>
    <row r="56" spans="2:75" ht="63" customHeight="1">
      <c r="B56" s="29" t="s">
        <v>8</v>
      </c>
      <c r="C56" s="30"/>
      <c r="D56" s="20"/>
      <c r="E56" s="20"/>
      <c r="F56" s="31"/>
      <c r="G56" s="30"/>
      <c r="H56" s="20"/>
      <c r="I56" s="20"/>
      <c r="J56" s="31"/>
      <c r="K56" s="30"/>
      <c r="L56" s="20"/>
      <c r="M56" s="20"/>
      <c r="N56" s="31"/>
      <c r="O56" s="86"/>
      <c r="P56" s="85"/>
      <c r="Q56" s="85"/>
      <c r="R56" s="87"/>
      <c r="S56" s="86"/>
      <c r="T56" s="85"/>
      <c r="U56" s="85"/>
      <c r="V56" s="87"/>
      <c r="W56" s="86"/>
      <c r="X56" s="85"/>
      <c r="Y56" s="85"/>
      <c r="Z56" s="87"/>
      <c r="AA56" s="86"/>
      <c r="AB56" s="20"/>
      <c r="AC56" s="20"/>
      <c r="AD56" s="31"/>
      <c r="AE56" s="30"/>
      <c r="AF56" s="20"/>
      <c r="AG56" s="20"/>
      <c r="AH56" s="86"/>
      <c r="AI56" s="30"/>
      <c r="AJ56" s="20"/>
      <c r="AK56" s="20"/>
      <c r="AL56" s="31"/>
      <c r="AM56" s="30"/>
      <c r="AN56" s="20"/>
      <c r="AO56" s="20"/>
      <c r="AP56" s="31"/>
      <c r="AQ56" s="86"/>
      <c r="AR56" s="85"/>
      <c r="AS56" s="85"/>
      <c r="AT56" s="31"/>
      <c r="AU56" s="30"/>
      <c r="AV56" s="20"/>
      <c r="AW56" s="20"/>
      <c r="AX56" s="79"/>
      <c r="AY56" s="127" t="s">
        <v>20</v>
      </c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9"/>
      <c r="BM56" s="84"/>
      <c r="BN56" s="31"/>
      <c r="BO56" s="30"/>
      <c r="BP56" s="20"/>
      <c r="BQ56" s="20"/>
      <c r="BR56" s="31"/>
      <c r="BS56" s="30"/>
      <c r="BT56" s="20"/>
      <c r="BU56" s="20"/>
      <c r="BV56" s="31"/>
      <c r="BW56" s="32"/>
    </row>
    <row r="57" spans="1:75" ht="16.5" customHeight="1" thickBot="1">
      <c r="A57" s="74"/>
      <c r="B57" s="51"/>
      <c r="C57" s="42"/>
      <c r="D57" s="43"/>
      <c r="E57" s="43"/>
      <c r="F57" s="44"/>
      <c r="G57" s="42"/>
      <c r="H57" s="43"/>
      <c r="I57" s="43"/>
      <c r="J57" s="44"/>
      <c r="K57" s="42"/>
      <c r="L57" s="43"/>
      <c r="M57" s="43"/>
      <c r="N57" s="44"/>
      <c r="O57" s="42"/>
      <c r="P57" s="43"/>
      <c r="Q57" s="43"/>
      <c r="R57" s="44"/>
      <c r="S57" s="42"/>
      <c r="T57" s="43"/>
      <c r="U57" s="43"/>
      <c r="V57" s="44"/>
      <c r="W57" s="42"/>
      <c r="X57" s="43"/>
      <c r="Y57" s="43"/>
      <c r="Z57" s="44"/>
      <c r="AA57" s="42"/>
      <c r="AB57" s="43"/>
      <c r="AC57" s="43"/>
      <c r="AD57" s="44"/>
      <c r="AE57" s="42"/>
      <c r="AF57" s="43"/>
      <c r="AG57" s="43"/>
      <c r="AH57" s="44"/>
      <c r="AI57" s="42"/>
      <c r="AJ57" s="43"/>
      <c r="AK57" s="43"/>
      <c r="AL57" s="44"/>
      <c r="AM57" s="42"/>
      <c r="AN57" s="43"/>
      <c r="AO57" s="43"/>
      <c r="AP57" s="44"/>
      <c r="AQ57" s="42"/>
      <c r="AR57" s="43"/>
      <c r="AS57" s="43"/>
      <c r="AT57" s="44"/>
      <c r="AU57" s="42"/>
      <c r="AV57" s="43"/>
      <c r="AW57" s="43"/>
      <c r="AX57" s="44"/>
      <c r="AY57" s="42"/>
      <c r="AZ57" s="43"/>
      <c r="BA57" s="37"/>
      <c r="BB57" s="39">
        <v>1</v>
      </c>
      <c r="BC57" s="40">
        <v>9</v>
      </c>
      <c r="BD57" s="37"/>
      <c r="BE57" s="37"/>
      <c r="BF57" s="39">
        <v>2</v>
      </c>
      <c r="BG57" s="40">
        <v>0</v>
      </c>
      <c r="BH57" s="37"/>
      <c r="BI57" s="37"/>
      <c r="BJ57" s="39">
        <v>2</v>
      </c>
      <c r="BK57" s="40">
        <v>1</v>
      </c>
      <c r="BL57" s="37"/>
      <c r="BM57" s="43"/>
      <c r="BN57" s="44"/>
      <c r="BO57" s="42"/>
      <c r="BP57" s="43"/>
      <c r="BQ57" s="43"/>
      <c r="BR57" s="44"/>
      <c r="BS57" s="42"/>
      <c r="BT57" s="43"/>
      <c r="BU57" s="43"/>
      <c r="BV57" s="44"/>
      <c r="BW57" s="8"/>
    </row>
    <row r="58" spans="1:75" ht="12.75">
      <c r="A58" s="73"/>
      <c r="B58" s="45"/>
      <c r="C58" s="46">
        <v>6</v>
      </c>
      <c r="D58" s="47"/>
      <c r="E58" s="47"/>
      <c r="F58" s="48"/>
      <c r="G58" s="46">
        <v>7</v>
      </c>
      <c r="H58" s="47"/>
      <c r="I58" s="47"/>
      <c r="J58" s="48"/>
      <c r="K58" s="46">
        <v>8</v>
      </c>
      <c r="L58" s="47"/>
      <c r="M58" s="47"/>
      <c r="N58" s="48"/>
      <c r="O58" s="46">
        <v>9</v>
      </c>
      <c r="P58" s="47"/>
      <c r="Q58" s="47"/>
      <c r="R58" s="49">
        <v>1</v>
      </c>
      <c r="S58" s="46">
        <v>0</v>
      </c>
      <c r="T58" s="47"/>
      <c r="U58" s="47"/>
      <c r="V58" s="49">
        <v>1</v>
      </c>
      <c r="W58" s="46">
        <v>1</v>
      </c>
      <c r="X58" s="47"/>
      <c r="Y58" s="47"/>
      <c r="Z58" s="49">
        <v>1</v>
      </c>
      <c r="AA58" s="46">
        <v>2</v>
      </c>
      <c r="AB58" s="47"/>
      <c r="AC58" s="47"/>
      <c r="AD58" s="49">
        <v>1</v>
      </c>
      <c r="AE58" s="46">
        <v>3</v>
      </c>
      <c r="AF58" s="47"/>
      <c r="AG58" s="47"/>
      <c r="AH58" s="49">
        <v>1</v>
      </c>
      <c r="AI58" s="46">
        <v>4</v>
      </c>
      <c r="AJ58" s="47"/>
      <c r="AK58" s="47"/>
      <c r="AL58" s="49">
        <v>1</v>
      </c>
      <c r="AM58" s="46">
        <v>5</v>
      </c>
      <c r="AN58" s="47"/>
      <c r="AO58" s="47"/>
      <c r="AP58" s="49">
        <v>1</v>
      </c>
      <c r="AQ58" s="46">
        <v>6</v>
      </c>
      <c r="AR58" s="47"/>
      <c r="AS58" s="47"/>
      <c r="AT58" s="49">
        <v>1</v>
      </c>
      <c r="AU58" s="46">
        <v>7</v>
      </c>
      <c r="AV58" s="47"/>
      <c r="AW58" s="47"/>
      <c r="AX58" s="49">
        <v>1</v>
      </c>
      <c r="AY58" s="46">
        <v>8</v>
      </c>
      <c r="AZ58" s="47"/>
      <c r="BA58" s="47"/>
      <c r="BB58" s="49">
        <v>1</v>
      </c>
      <c r="BC58" s="46">
        <v>9</v>
      </c>
      <c r="BD58" s="47"/>
      <c r="BE58" s="47"/>
      <c r="BF58" s="49">
        <v>2</v>
      </c>
      <c r="BG58" s="46">
        <v>0</v>
      </c>
      <c r="BH58" s="47"/>
      <c r="BI58" s="47"/>
      <c r="BJ58" s="49">
        <v>2</v>
      </c>
      <c r="BK58" s="46">
        <v>1</v>
      </c>
      <c r="BL58" s="47"/>
      <c r="BM58" s="47"/>
      <c r="BN58" s="49">
        <v>2</v>
      </c>
      <c r="BO58" s="46">
        <v>2</v>
      </c>
      <c r="BP58" s="47"/>
      <c r="BQ58" s="47"/>
      <c r="BR58" s="49">
        <v>2</v>
      </c>
      <c r="BS58" s="46">
        <v>3</v>
      </c>
      <c r="BT58" s="47"/>
      <c r="BU58" s="47"/>
      <c r="BV58" s="49">
        <v>2</v>
      </c>
      <c r="BW58" s="50">
        <v>4</v>
      </c>
    </row>
    <row r="60" spans="2:55" ht="12.75">
      <c r="B60" s="52" t="s">
        <v>10</v>
      </c>
      <c r="C60" s="52"/>
      <c r="D60" s="52"/>
      <c r="E60" s="52"/>
      <c r="F60" s="53"/>
      <c r="G60" s="52"/>
      <c r="H60" s="52"/>
      <c r="I60" s="52"/>
      <c r="J60" s="53"/>
      <c r="K60" s="52"/>
      <c r="L60" s="52"/>
      <c r="M60" s="52"/>
      <c r="N60" s="53"/>
      <c r="O60" s="52"/>
      <c r="P60" s="52"/>
      <c r="Q60" s="52"/>
      <c r="R60" s="53"/>
      <c r="S60" s="52" t="s">
        <v>15</v>
      </c>
      <c r="T60" s="52"/>
      <c r="U60" s="52"/>
      <c r="V60" s="53"/>
      <c r="W60" s="52"/>
      <c r="X60" s="52"/>
      <c r="Y60" s="52"/>
      <c r="Z60" s="53"/>
      <c r="AA60" s="52"/>
      <c r="AB60" s="52"/>
      <c r="AC60" s="52"/>
      <c r="AD60" s="53"/>
      <c r="AE60" s="52"/>
      <c r="AF60" s="52"/>
      <c r="AG60" s="52"/>
      <c r="AH60" s="53"/>
      <c r="AI60" s="52"/>
      <c r="AJ60" s="52"/>
      <c r="AK60" s="52"/>
      <c r="AL60" s="53"/>
      <c r="AM60" s="52"/>
      <c r="AN60" s="52"/>
      <c r="AO60" s="52"/>
      <c r="AP60" s="53"/>
      <c r="AQ60" s="52"/>
      <c r="AR60" s="52"/>
      <c r="AS60" s="52"/>
      <c r="AT60" s="53"/>
      <c r="AU60" s="52"/>
      <c r="AV60" s="52"/>
      <c r="AW60" s="52"/>
      <c r="AX60" s="53"/>
      <c r="AY60" s="52"/>
      <c r="AZ60" s="52"/>
      <c r="BA60" s="52"/>
      <c r="BB60" s="53"/>
      <c r="BC60" s="52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91" t="s">
        <v>22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R62"/>
      <c r="BV62"/>
    </row>
    <row r="63" spans="1:74" ht="3" customHeight="1">
      <c r="A63" s="8"/>
      <c r="B63" s="93" t="s">
        <v>23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R63"/>
      <c r="BV63"/>
    </row>
    <row r="64" spans="1:74" ht="7.5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3.5" customHeight="1" hidden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 hidden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 hidden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 hidden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1.25" customHeight="1" hidden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 hidden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 hidden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 hidden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 hidden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 hidden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 hidden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 hidden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.5" customHeight="1" hidden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 hidden="1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2.25" customHeight="1" hidden="1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 hidden="1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2:75" ht="30.75" customHeight="1">
      <c r="B81" s="2" t="s">
        <v>9</v>
      </c>
      <c r="C81" s="3"/>
      <c r="D81" s="4"/>
      <c r="E81" s="3"/>
      <c r="F81" s="5"/>
      <c r="G81" s="3"/>
      <c r="H81" s="3"/>
      <c r="I81" s="3"/>
      <c r="J81" s="5"/>
      <c r="K81" s="3"/>
      <c r="L81" s="3"/>
      <c r="M81" s="3"/>
      <c r="N81" s="5" t="s">
        <v>0</v>
      </c>
      <c r="O81" s="3"/>
      <c r="P81" s="6" t="s">
        <v>21</v>
      </c>
      <c r="Q81" s="3"/>
      <c r="R81" s="5"/>
      <c r="S81" s="3"/>
      <c r="T81" s="3"/>
      <c r="U81" s="3"/>
      <c r="V81" s="5"/>
      <c r="W81" s="3"/>
      <c r="X81" s="3"/>
      <c r="Y81" s="3"/>
      <c r="Z81" s="5"/>
      <c r="AA81" s="3"/>
      <c r="AB81" s="3"/>
      <c r="AC81" s="3"/>
      <c r="AD81" s="5"/>
      <c r="AE81" s="3"/>
      <c r="AF81" s="3"/>
      <c r="AG81" s="3"/>
      <c r="AH81" s="5"/>
      <c r="AI81" s="3"/>
      <c r="AJ81" s="3"/>
      <c r="AK81" s="3"/>
      <c r="AL81" s="5"/>
      <c r="AM81" s="3"/>
      <c r="AN81" s="3"/>
      <c r="AO81" s="3"/>
      <c r="AP81" s="5"/>
      <c r="AQ81" s="3"/>
      <c r="AR81" s="3"/>
      <c r="AS81" s="3"/>
      <c r="AT81" s="5"/>
      <c r="AU81" s="3"/>
      <c r="AV81" s="3"/>
      <c r="BF81" s="90" t="s">
        <v>31</v>
      </c>
      <c r="BG81" s="90"/>
      <c r="BH81" s="90"/>
      <c r="BI81" s="75"/>
      <c r="BJ81" s="3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5"/>
      <c r="BW81" s="8"/>
    </row>
    <row r="82" spans="1:75" ht="24.75" customHeight="1">
      <c r="A82" s="8"/>
      <c r="B82" s="9"/>
      <c r="C82" s="10">
        <v>6</v>
      </c>
      <c r="D82" s="11"/>
      <c r="E82" s="11"/>
      <c r="F82" s="12"/>
      <c r="G82" s="10">
        <v>7</v>
      </c>
      <c r="H82" s="11"/>
      <c r="I82" s="11"/>
      <c r="J82" s="12"/>
      <c r="K82" s="10">
        <v>8</v>
      </c>
      <c r="L82" s="11"/>
      <c r="M82" s="11"/>
      <c r="N82" s="12"/>
      <c r="O82" s="10">
        <v>9</v>
      </c>
      <c r="P82" s="11"/>
      <c r="Q82" s="11"/>
      <c r="R82" s="13">
        <v>1</v>
      </c>
      <c r="S82" s="10">
        <v>0</v>
      </c>
      <c r="T82" s="11"/>
      <c r="U82" s="11"/>
      <c r="V82" s="13">
        <v>1</v>
      </c>
      <c r="W82" s="10">
        <v>1</v>
      </c>
      <c r="X82" s="11"/>
      <c r="Y82" s="11"/>
      <c r="Z82" s="12">
        <v>1</v>
      </c>
      <c r="AA82" s="10">
        <v>2</v>
      </c>
      <c r="AB82" s="11"/>
      <c r="AC82" s="11"/>
      <c r="AD82" s="13">
        <v>1</v>
      </c>
      <c r="AE82" s="10">
        <v>3</v>
      </c>
      <c r="AF82" s="11"/>
      <c r="AG82" s="11"/>
      <c r="AH82" s="13">
        <v>1</v>
      </c>
      <c r="AI82" s="10">
        <v>4</v>
      </c>
      <c r="AJ82" s="11"/>
      <c r="AK82" s="11"/>
      <c r="AL82" s="13">
        <v>1</v>
      </c>
      <c r="AM82" s="10">
        <v>5</v>
      </c>
      <c r="AN82" s="11"/>
      <c r="AO82" s="11"/>
      <c r="AP82" s="13">
        <v>1</v>
      </c>
      <c r="AQ82" s="10">
        <v>6</v>
      </c>
      <c r="AR82" s="11"/>
      <c r="AS82" s="11"/>
      <c r="AT82" s="13">
        <v>1</v>
      </c>
      <c r="AU82" s="10">
        <v>7</v>
      </c>
      <c r="AV82" s="11"/>
      <c r="AW82" s="11"/>
      <c r="AX82" s="13">
        <v>1</v>
      </c>
      <c r="AY82" s="10">
        <v>8</v>
      </c>
      <c r="AZ82" s="11"/>
      <c r="BA82" s="11"/>
      <c r="BB82" s="13">
        <v>1</v>
      </c>
      <c r="BC82" s="10">
        <v>9</v>
      </c>
      <c r="BD82" s="11"/>
      <c r="BE82" s="11"/>
      <c r="BF82" s="13">
        <v>2</v>
      </c>
      <c r="BG82" s="10">
        <v>0</v>
      </c>
      <c r="BH82" s="11"/>
      <c r="BI82" s="11"/>
      <c r="BJ82" s="13">
        <v>2</v>
      </c>
      <c r="BK82" s="10">
        <v>1</v>
      </c>
      <c r="BL82" s="11"/>
      <c r="BM82" s="11"/>
      <c r="BN82" s="13">
        <v>2</v>
      </c>
      <c r="BO82" s="10">
        <v>2</v>
      </c>
      <c r="BP82" s="11"/>
      <c r="BQ82" s="11"/>
      <c r="BR82" s="12">
        <v>2</v>
      </c>
      <c r="BS82" s="10">
        <v>3</v>
      </c>
      <c r="BT82" s="11"/>
      <c r="BU82" s="11"/>
      <c r="BV82" s="12">
        <v>2</v>
      </c>
      <c r="BW82" s="10">
        <v>4</v>
      </c>
    </row>
    <row r="83" spans="1:75" ht="3" customHeight="1" thickBot="1">
      <c r="A83" s="8"/>
      <c r="B83" s="8"/>
      <c r="C83" s="70"/>
      <c r="D83" s="71"/>
      <c r="E83" s="71"/>
      <c r="F83" s="72"/>
      <c r="G83" s="70"/>
      <c r="H83" s="71"/>
      <c r="I83" s="71"/>
      <c r="J83" s="72"/>
      <c r="K83" s="70"/>
      <c r="L83" s="71"/>
      <c r="M83" s="71"/>
      <c r="N83" s="72"/>
      <c r="O83" s="70"/>
      <c r="P83" s="71"/>
      <c r="Q83" s="71"/>
      <c r="R83" s="72"/>
      <c r="S83" s="70"/>
      <c r="T83" s="71"/>
      <c r="U83" s="71"/>
      <c r="V83" s="72"/>
      <c r="W83" s="70"/>
      <c r="X83" s="71"/>
      <c r="Y83" s="71"/>
      <c r="Z83" s="72"/>
      <c r="AA83" s="70"/>
      <c r="AB83" s="71"/>
      <c r="AC83" s="71"/>
      <c r="AD83" s="72"/>
      <c r="AE83" s="70"/>
      <c r="AF83" s="71"/>
      <c r="AG83" s="71"/>
      <c r="AH83" s="72"/>
      <c r="AI83" s="70"/>
      <c r="AJ83" s="71"/>
      <c r="AK83" s="71"/>
      <c r="AL83" s="72"/>
      <c r="AM83" s="70"/>
      <c r="AN83" s="71"/>
      <c r="AO83" s="71"/>
      <c r="AP83" s="72"/>
      <c r="AQ83" s="70"/>
      <c r="AR83" s="71"/>
      <c r="AS83" s="71"/>
      <c r="AT83" s="72"/>
      <c r="AU83" s="70"/>
      <c r="AV83" s="71"/>
      <c r="AW83" s="71"/>
      <c r="AX83" s="72"/>
      <c r="AY83" s="70"/>
      <c r="AZ83" s="71"/>
      <c r="BA83" s="71"/>
      <c r="BB83" s="72"/>
      <c r="BC83" s="70"/>
      <c r="BD83" s="71"/>
      <c r="BE83" s="71"/>
      <c r="BF83" s="72"/>
      <c r="BG83" s="70"/>
      <c r="BH83" s="71"/>
      <c r="BI83" s="71"/>
      <c r="BJ83" s="72"/>
      <c r="BK83" s="70"/>
      <c r="BL83" s="71"/>
      <c r="BM83" s="71"/>
      <c r="BN83" s="72"/>
      <c r="BO83" s="70"/>
      <c r="BP83" s="71"/>
      <c r="BQ83" s="71"/>
      <c r="BR83" s="72"/>
      <c r="BS83" s="70"/>
      <c r="BT83" s="71"/>
      <c r="BU83" s="71"/>
      <c r="BV83" s="72"/>
      <c r="BW83" s="8"/>
    </row>
    <row r="84" spans="1:75" ht="63" customHeight="1">
      <c r="A84" s="14"/>
      <c r="B84" s="15" t="s">
        <v>2</v>
      </c>
      <c r="C84" s="30"/>
      <c r="D84" s="20"/>
      <c r="E84" s="20"/>
      <c r="F84" s="31"/>
      <c r="G84" s="76"/>
      <c r="H84" s="77"/>
      <c r="I84" s="77"/>
      <c r="J84" s="78"/>
      <c r="K84" s="30"/>
      <c r="L84" s="20"/>
      <c r="M84" s="20"/>
      <c r="N84" s="31"/>
      <c r="O84" s="30"/>
      <c r="P84" s="20"/>
      <c r="Q84" s="20"/>
      <c r="R84" s="31"/>
      <c r="S84" s="30"/>
      <c r="T84" s="20"/>
      <c r="U84" s="20"/>
      <c r="V84" s="31"/>
      <c r="W84" s="30"/>
      <c r="X84" s="20"/>
      <c r="Y84" s="20"/>
      <c r="Z84" s="31"/>
      <c r="AA84" s="30"/>
      <c r="AB84" s="20"/>
      <c r="AC84" s="20"/>
      <c r="AD84" s="31"/>
      <c r="AE84" s="30"/>
      <c r="AF84" s="20"/>
      <c r="AG84" s="20"/>
      <c r="AH84" s="31"/>
      <c r="AI84" s="30"/>
      <c r="AJ84" s="85"/>
      <c r="AK84" s="85"/>
      <c r="AL84" s="95"/>
      <c r="AM84" s="112" t="s">
        <v>24</v>
      </c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35"/>
      <c r="BC84" s="98"/>
      <c r="BD84" s="85"/>
      <c r="BE84" s="85"/>
      <c r="BF84" s="87"/>
      <c r="BG84" s="86"/>
      <c r="BH84" s="94"/>
      <c r="BI84" s="85"/>
      <c r="BJ84" s="31"/>
      <c r="BK84" s="30"/>
      <c r="BL84" s="20"/>
      <c r="BM84" s="20"/>
      <c r="BN84" s="31"/>
      <c r="BO84" s="30"/>
      <c r="BP84" s="20"/>
      <c r="BQ84" s="20"/>
      <c r="BR84" s="31"/>
      <c r="BS84" s="30"/>
      <c r="BT84" s="20"/>
      <c r="BU84" s="20"/>
      <c r="BV84" s="31"/>
      <c r="BW84" s="21"/>
    </row>
    <row r="85" spans="2:75" ht="16.5" customHeight="1" thickBot="1">
      <c r="B85" s="23">
        <v>43101</v>
      </c>
      <c r="C85" s="24">
        <v>6</v>
      </c>
      <c r="D85" s="25"/>
      <c r="E85" s="25"/>
      <c r="F85" s="26"/>
      <c r="G85" s="24">
        <v>7</v>
      </c>
      <c r="H85" s="25"/>
      <c r="I85" s="25"/>
      <c r="J85" s="26"/>
      <c r="K85" s="24">
        <v>8</v>
      </c>
      <c r="L85" s="25"/>
      <c r="M85" s="25"/>
      <c r="N85" s="26"/>
      <c r="O85" s="24">
        <v>9</v>
      </c>
      <c r="P85" s="25"/>
      <c r="Q85" s="25"/>
      <c r="R85" s="27">
        <v>1</v>
      </c>
      <c r="S85" s="28">
        <v>0</v>
      </c>
      <c r="T85" s="25"/>
      <c r="U85" s="25"/>
      <c r="V85" s="27">
        <v>1</v>
      </c>
      <c r="W85" s="28">
        <v>1</v>
      </c>
      <c r="X85" s="25"/>
      <c r="Y85" s="25"/>
      <c r="Z85" s="27">
        <v>1</v>
      </c>
      <c r="AA85" s="28">
        <v>2</v>
      </c>
      <c r="AB85" s="25"/>
      <c r="AC85" s="25"/>
      <c r="AD85" s="27">
        <v>1</v>
      </c>
      <c r="AE85" s="28">
        <v>3</v>
      </c>
      <c r="AF85" s="25"/>
      <c r="AG85" s="25"/>
      <c r="AH85" s="27">
        <v>1</v>
      </c>
      <c r="AI85" s="28">
        <v>4</v>
      </c>
      <c r="AJ85" s="25"/>
      <c r="AK85" s="25"/>
      <c r="AL85" s="27">
        <v>1</v>
      </c>
      <c r="AM85" s="28">
        <v>5</v>
      </c>
      <c r="AN85" s="25"/>
      <c r="AO85" s="25"/>
      <c r="AP85" s="27">
        <v>1</v>
      </c>
      <c r="AQ85" s="28">
        <v>6</v>
      </c>
      <c r="AR85" s="25"/>
      <c r="AS85" s="25"/>
      <c r="AT85" s="27">
        <v>1</v>
      </c>
      <c r="AU85" s="28">
        <v>7</v>
      </c>
      <c r="AV85" s="25"/>
      <c r="AW85" s="25"/>
      <c r="AX85" s="27">
        <v>1</v>
      </c>
      <c r="AY85" s="28">
        <v>8</v>
      </c>
      <c r="AZ85" s="25"/>
      <c r="BA85" s="25"/>
      <c r="BB85" s="27">
        <v>1</v>
      </c>
      <c r="BC85" s="28">
        <v>9</v>
      </c>
      <c r="BD85" s="25"/>
      <c r="BE85" s="25"/>
      <c r="BF85" s="27">
        <v>2</v>
      </c>
      <c r="BG85" s="28">
        <v>0</v>
      </c>
      <c r="BH85" s="25"/>
      <c r="BI85" s="25"/>
      <c r="BJ85" s="27">
        <v>2</v>
      </c>
      <c r="BK85" s="28">
        <v>1</v>
      </c>
      <c r="BL85" s="25"/>
      <c r="BM85" s="25"/>
      <c r="BN85" s="27">
        <v>2</v>
      </c>
      <c r="BO85" s="28">
        <v>2</v>
      </c>
      <c r="BP85" s="25"/>
      <c r="BQ85" s="25"/>
      <c r="BR85" s="27">
        <v>2</v>
      </c>
      <c r="BS85" s="28">
        <v>3</v>
      </c>
      <c r="BT85" s="25"/>
      <c r="BU85" s="25"/>
      <c r="BV85" s="26"/>
      <c r="BW85" s="8"/>
    </row>
    <row r="86" spans="2:75" ht="63" customHeight="1">
      <c r="B86" s="29" t="s">
        <v>3</v>
      </c>
      <c r="C86" s="30"/>
      <c r="D86" s="20"/>
      <c r="E86" s="20"/>
      <c r="F86" s="31"/>
      <c r="G86" s="30"/>
      <c r="H86" s="20"/>
      <c r="I86" s="20"/>
      <c r="J86" s="79"/>
      <c r="K86" s="115" t="s">
        <v>16</v>
      </c>
      <c r="L86" s="116"/>
      <c r="M86" s="116"/>
      <c r="N86" s="116"/>
      <c r="O86" s="116"/>
      <c r="P86" s="130"/>
      <c r="Q86" s="84"/>
      <c r="R86" s="95"/>
      <c r="S86" s="124" t="s">
        <v>24</v>
      </c>
      <c r="T86" s="125"/>
      <c r="U86" s="125"/>
      <c r="V86" s="125"/>
      <c r="W86" s="125"/>
      <c r="X86" s="125"/>
      <c r="Y86" s="125"/>
      <c r="Z86" s="137"/>
      <c r="AA86" s="98"/>
      <c r="AB86" s="20"/>
      <c r="AC86" s="20"/>
      <c r="AD86" s="31"/>
      <c r="AE86" s="30"/>
      <c r="AF86" s="20"/>
      <c r="AG86" s="20"/>
      <c r="AH86" s="87"/>
      <c r="AI86" s="97"/>
      <c r="AJ86" s="131" t="s">
        <v>24</v>
      </c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4"/>
      <c r="AX86" s="79"/>
      <c r="AY86" s="132" t="s">
        <v>17</v>
      </c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4"/>
      <c r="BM86" s="84"/>
      <c r="BN86" s="31"/>
      <c r="BO86" s="30"/>
      <c r="BP86" s="20"/>
      <c r="BQ86" s="20"/>
      <c r="BR86" s="31"/>
      <c r="BS86" s="30"/>
      <c r="BT86" s="20"/>
      <c r="BU86" s="20"/>
      <c r="BV86" s="31"/>
      <c r="BW86" s="32"/>
    </row>
    <row r="87" spans="2:75" ht="16.5" customHeight="1" thickBot="1">
      <c r="B87" s="34"/>
      <c r="C87" s="54">
        <v>6</v>
      </c>
      <c r="D87" s="55"/>
      <c r="E87" s="55"/>
      <c r="F87" s="56"/>
      <c r="G87" s="54">
        <v>7</v>
      </c>
      <c r="H87" s="55"/>
      <c r="I87" s="55"/>
      <c r="J87" s="56"/>
      <c r="K87" s="54">
        <v>8</v>
      </c>
      <c r="L87" s="55"/>
      <c r="M87" s="55"/>
      <c r="N87" s="56"/>
      <c r="O87" s="54">
        <v>9</v>
      </c>
      <c r="P87" s="55"/>
      <c r="Q87" s="55"/>
      <c r="R87" s="57">
        <v>1</v>
      </c>
      <c r="S87" s="58">
        <v>0</v>
      </c>
      <c r="T87" s="55"/>
      <c r="U87" s="55"/>
      <c r="V87" s="57">
        <v>1</v>
      </c>
      <c r="W87" s="58">
        <v>1</v>
      </c>
      <c r="X87" s="55"/>
      <c r="Y87" s="55"/>
      <c r="Z87" s="57">
        <v>1</v>
      </c>
      <c r="AA87" s="58">
        <v>2</v>
      </c>
      <c r="AB87" s="55"/>
      <c r="AC87" s="55"/>
      <c r="AD87" s="57">
        <v>1</v>
      </c>
      <c r="AE87" s="58">
        <v>3</v>
      </c>
      <c r="AF87" s="55"/>
      <c r="AG87" s="55"/>
      <c r="AH87" s="57">
        <v>1</v>
      </c>
      <c r="AI87" s="58">
        <v>4</v>
      </c>
      <c r="AJ87" s="55"/>
      <c r="AK87" s="55"/>
      <c r="AL87" s="57">
        <v>1</v>
      </c>
      <c r="AM87" s="58">
        <v>5</v>
      </c>
      <c r="AN87" s="55"/>
      <c r="AO87" s="55"/>
      <c r="AP87" s="57">
        <v>1</v>
      </c>
      <c r="AQ87" s="58">
        <v>6</v>
      </c>
      <c r="AR87" s="55"/>
      <c r="AS87" s="55"/>
      <c r="AT87" s="57">
        <v>1</v>
      </c>
      <c r="AU87" s="58">
        <v>7</v>
      </c>
      <c r="AV87" s="55"/>
      <c r="AW87" s="55"/>
      <c r="AX87" s="57">
        <v>1</v>
      </c>
      <c r="AY87" s="58">
        <v>8</v>
      </c>
      <c r="AZ87" s="55"/>
      <c r="BA87" s="55"/>
      <c r="BB87" s="57">
        <v>1</v>
      </c>
      <c r="BC87" s="58">
        <v>9</v>
      </c>
      <c r="BD87" s="55"/>
      <c r="BE87" s="55"/>
      <c r="BF87" s="57">
        <v>2</v>
      </c>
      <c r="BG87" s="58">
        <v>0</v>
      </c>
      <c r="BH87" s="55"/>
      <c r="BI87" s="55"/>
      <c r="BJ87" s="57">
        <v>2</v>
      </c>
      <c r="BK87" s="58">
        <v>1</v>
      </c>
      <c r="BL87" s="55"/>
      <c r="BM87" s="55"/>
      <c r="BN87" s="57">
        <v>2</v>
      </c>
      <c r="BO87" s="58">
        <v>2</v>
      </c>
      <c r="BP87" s="55"/>
      <c r="BQ87" s="55"/>
      <c r="BR87" s="57">
        <v>2</v>
      </c>
      <c r="BS87" s="58">
        <v>3</v>
      </c>
      <c r="BT87" s="55"/>
      <c r="BU87" s="55"/>
      <c r="BV87" s="56"/>
      <c r="BW87" s="8"/>
    </row>
    <row r="88" spans="2:75" ht="63" customHeight="1">
      <c r="B88" s="29" t="s">
        <v>4</v>
      </c>
      <c r="C88" s="30"/>
      <c r="D88" s="20"/>
      <c r="E88" s="20"/>
      <c r="F88" s="31"/>
      <c r="G88" s="30"/>
      <c r="H88" s="20"/>
      <c r="I88" s="20"/>
      <c r="J88" s="31"/>
      <c r="K88" s="30"/>
      <c r="L88" s="20"/>
      <c r="M88" s="20"/>
      <c r="N88" s="31"/>
      <c r="O88" s="30"/>
      <c r="P88" s="20"/>
      <c r="Q88" s="20"/>
      <c r="R88" s="31"/>
      <c r="S88" s="30"/>
      <c r="T88" s="20"/>
      <c r="U88" s="20"/>
      <c r="V88" s="31"/>
      <c r="W88" s="30"/>
      <c r="X88" s="20"/>
      <c r="Y88" s="20"/>
      <c r="Z88" s="31"/>
      <c r="AA88" s="30"/>
      <c r="AB88" s="20"/>
      <c r="AC88" s="20"/>
      <c r="AD88" s="31"/>
      <c r="AE88" s="30"/>
      <c r="AF88" s="20"/>
      <c r="AG88" s="20"/>
      <c r="AH88" s="87"/>
      <c r="AI88" s="30"/>
      <c r="AJ88" s="96"/>
      <c r="AK88" s="131" t="s">
        <v>24</v>
      </c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35"/>
      <c r="BC88" s="97"/>
      <c r="BD88" s="20"/>
      <c r="BE88" s="20"/>
      <c r="BF88" s="31"/>
      <c r="BG88" s="86"/>
      <c r="BH88" s="20"/>
      <c r="BI88" s="20"/>
      <c r="BJ88" s="31"/>
      <c r="BK88" s="30"/>
      <c r="BL88" s="20"/>
      <c r="BM88" s="20"/>
      <c r="BN88" s="31"/>
      <c r="BO88" s="30"/>
      <c r="BP88" s="20"/>
      <c r="BQ88" s="20"/>
      <c r="BR88" s="31"/>
      <c r="BS88" s="30"/>
      <c r="BT88" s="20"/>
      <c r="BU88" s="20"/>
      <c r="BV88" s="31"/>
      <c r="BW88" s="21"/>
    </row>
    <row r="89" spans="2:75" ht="16.5" customHeight="1" thickBot="1">
      <c r="B89" s="34"/>
      <c r="C89" s="59">
        <v>6</v>
      </c>
      <c r="D89" s="60"/>
      <c r="E89" s="60"/>
      <c r="F89" s="61"/>
      <c r="G89" s="59">
        <v>7</v>
      </c>
      <c r="H89" s="60"/>
      <c r="I89" s="60"/>
      <c r="J89" s="61"/>
      <c r="K89" s="59">
        <v>8</v>
      </c>
      <c r="L89" s="60"/>
      <c r="M89" s="60"/>
      <c r="N89" s="61"/>
      <c r="O89" s="59">
        <v>9</v>
      </c>
      <c r="P89" s="60"/>
      <c r="Q89" s="60"/>
      <c r="R89" s="62">
        <v>1</v>
      </c>
      <c r="S89" s="63">
        <v>0</v>
      </c>
      <c r="T89" s="60"/>
      <c r="U89" s="60"/>
      <c r="V89" s="62">
        <v>1</v>
      </c>
      <c r="W89" s="63">
        <v>1</v>
      </c>
      <c r="X89" s="60"/>
      <c r="Y89" s="60"/>
      <c r="Z89" s="62">
        <v>1</v>
      </c>
      <c r="AA89" s="63">
        <v>2</v>
      </c>
      <c r="AB89" s="60" t="s">
        <v>0</v>
      </c>
      <c r="AC89" s="60"/>
      <c r="AD89" s="62">
        <v>1</v>
      </c>
      <c r="AE89" s="63">
        <v>3</v>
      </c>
      <c r="AF89" s="60"/>
      <c r="AG89" s="60"/>
      <c r="AH89" s="62">
        <v>1</v>
      </c>
      <c r="AI89" s="63">
        <v>4</v>
      </c>
      <c r="AJ89" s="60"/>
      <c r="AK89" s="60"/>
      <c r="AL89" s="81">
        <v>1</v>
      </c>
      <c r="AM89" s="82">
        <v>5</v>
      </c>
      <c r="AN89" s="83"/>
      <c r="AO89" s="83"/>
      <c r="AP89" s="62">
        <v>1</v>
      </c>
      <c r="AQ89" s="63">
        <v>6</v>
      </c>
      <c r="AR89" s="60"/>
      <c r="AS89" s="60"/>
      <c r="AT89" s="62">
        <v>1</v>
      </c>
      <c r="AU89" s="63">
        <v>7</v>
      </c>
      <c r="AV89" s="60"/>
      <c r="AW89" s="60"/>
      <c r="AX89" s="62">
        <v>1</v>
      </c>
      <c r="AY89" s="63">
        <v>8</v>
      </c>
      <c r="AZ89" s="60"/>
      <c r="BA89" s="60"/>
      <c r="BB89" s="62">
        <v>1</v>
      </c>
      <c r="BC89" s="63">
        <v>9</v>
      </c>
      <c r="BD89" s="60"/>
      <c r="BE89" s="60"/>
      <c r="BF89" s="62">
        <v>2</v>
      </c>
      <c r="BG89" s="63">
        <v>0</v>
      </c>
      <c r="BH89" s="60"/>
      <c r="BI89" s="60"/>
      <c r="BJ89" s="62">
        <v>2</v>
      </c>
      <c r="BK89" s="63">
        <v>1</v>
      </c>
      <c r="BL89" s="60"/>
      <c r="BM89" s="60"/>
      <c r="BN89" s="62">
        <v>2</v>
      </c>
      <c r="BO89" s="63">
        <v>2</v>
      </c>
      <c r="BP89" s="60"/>
      <c r="BQ89" s="60"/>
      <c r="BR89" s="62">
        <v>2</v>
      </c>
      <c r="BS89" s="63">
        <v>3</v>
      </c>
      <c r="BT89" s="60"/>
      <c r="BU89" s="60"/>
      <c r="BV89" s="61"/>
      <c r="BW89" s="8"/>
    </row>
    <row r="90" spans="2:75" ht="63" customHeight="1">
      <c r="B90" s="29" t="s">
        <v>5</v>
      </c>
      <c r="C90" s="16"/>
      <c r="D90" s="17"/>
      <c r="E90" s="17"/>
      <c r="F90" s="18"/>
      <c r="G90" s="16"/>
      <c r="H90" s="17"/>
      <c r="I90" s="17"/>
      <c r="J90" s="79"/>
      <c r="K90" s="115" t="s">
        <v>16</v>
      </c>
      <c r="L90" s="116"/>
      <c r="M90" s="116"/>
      <c r="N90" s="116"/>
      <c r="O90" s="116"/>
      <c r="P90" s="130"/>
      <c r="Q90" s="84"/>
      <c r="R90" s="31"/>
      <c r="S90" s="30"/>
      <c r="T90" s="20"/>
      <c r="U90" s="20"/>
      <c r="V90" s="31"/>
      <c r="W90" s="30"/>
      <c r="X90" s="20"/>
      <c r="Y90" s="20"/>
      <c r="Z90" s="31"/>
      <c r="AA90" s="16"/>
      <c r="AB90" s="17"/>
      <c r="AC90" s="17"/>
      <c r="AD90" s="18"/>
      <c r="AE90" s="16"/>
      <c r="AF90" s="17"/>
      <c r="AG90" s="17"/>
      <c r="AH90" s="88"/>
      <c r="AI90" s="86"/>
      <c r="AJ90" s="96"/>
      <c r="AK90" s="136" t="s">
        <v>24</v>
      </c>
      <c r="AL90" s="125"/>
      <c r="AM90" s="125"/>
      <c r="AN90" s="125"/>
      <c r="AO90" s="125"/>
      <c r="AP90" s="137"/>
      <c r="AQ90" s="97"/>
      <c r="AR90" s="84"/>
      <c r="AS90" s="115" t="s">
        <v>16</v>
      </c>
      <c r="AT90" s="116"/>
      <c r="AU90" s="116"/>
      <c r="AV90" s="116"/>
      <c r="AW90" s="116"/>
      <c r="AX90" s="130"/>
      <c r="AY90" s="138" t="s">
        <v>19</v>
      </c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40"/>
      <c r="BM90" s="84"/>
      <c r="BN90" s="31"/>
      <c r="BO90" s="30"/>
      <c r="BP90" s="20"/>
      <c r="BQ90" s="20"/>
      <c r="BR90" s="31"/>
      <c r="BS90" s="16"/>
      <c r="BT90" s="17"/>
      <c r="BU90" s="17"/>
      <c r="BV90" s="18"/>
      <c r="BW90" s="32"/>
    </row>
    <row r="91" spans="2:75" ht="16.5" customHeight="1" thickBot="1">
      <c r="B91" s="34"/>
      <c r="C91" s="24">
        <v>6</v>
      </c>
      <c r="D91" s="25"/>
      <c r="E91" s="25"/>
      <c r="F91" s="26"/>
      <c r="G91" s="24">
        <v>7</v>
      </c>
      <c r="H91" s="25"/>
      <c r="I91" s="25"/>
      <c r="J91" s="26"/>
      <c r="K91" s="24">
        <v>8</v>
      </c>
      <c r="L91" s="25"/>
      <c r="M91" s="25"/>
      <c r="N91" s="26"/>
      <c r="O91" s="24">
        <v>9</v>
      </c>
      <c r="P91" s="25"/>
      <c r="Q91" s="25"/>
      <c r="R91" s="27">
        <v>1</v>
      </c>
      <c r="S91" s="28">
        <v>0</v>
      </c>
      <c r="T91" s="25"/>
      <c r="U91" s="25"/>
      <c r="V91" s="27">
        <v>1</v>
      </c>
      <c r="W91" s="28">
        <v>1</v>
      </c>
      <c r="X91" s="25"/>
      <c r="Y91" s="25"/>
      <c r="Z91" s="27">
        <v>1</v>
      </c>
      <c r="AA91" s="28">
        <v>2</v>
      </c>
      <c r="AB91" s="25"/>
      <c r="AC91" s="25"/>
      <c r="AD91" s="27">
        <v>1</v>
      </c>
      <c r="AE91" s="28">
        <v>3</v>
      </c>
      <c r="AF91" s="25"/>
      <c r="AG91" s="25"/>
      <c r="AH91" s="27">
        <v>1</v>
      </c>
      <c r="AI91" s="28">
        <v>4</v>
      </c>
      <c r="AJ91" s="25"/>
      <c r="AK91" s="25"/>
      <c r="AL91" s="27">
        <v>1</v>
      </c>
      <c r="AM91" s="28">
        <v>5</v>
      </c>
      <c r="AN91" s="25"/>
      <c r="AO91" s="25"/>
      <c r="AP91" s="27">
        <v>1</v>
      </c>
      <c r="AQ91" s="28">
        <v>6</v>
      </c>
      <c r="AR91" s="25"/>
      <c r="AS91" s="25"/>
      <c r="AT91" s="27">
        <v>1</v>
      </c>
      <c r="AU91" s="28">
        <v>7</v>
      </c>
      <c r="AV91" s="25"/>
      <c r="AW91" s="25"/>
      <c r="AX91" s="27">
        <v>1</v>
      </c>
      <c r="AY91" s="28">
        <v>8</v>
      </c>
      <c r="AZ91" s="25"/>
      <c r="BA91" s="25"/>
      <c r="BB91" s="27">
        <v>1</v>
      </c>
      <c r="BC91" s="28">
        <v>9</v>
      </c>
      <c r="BD91" s="25"/>
      <c r="BE91" s="25"/>
      <c r="BF91" s="27">
        <v>2</v>
      </c>
      <c r="BG91" s="28">
        <v>0</v>
      </c>
      <c r="BH91" s="25"/>
      <c r="BI91" s="25"/>
      <c r="BJ91" s="27">
        <v>2</v>
      </c>
      <c r="BK91" s="28">
        <v>1</v>
      </c>
      <c r="BL91" s="25"/>
      <c r="BM91" s="25"/>
      <c r="BN91" s="27">
        <v>2</v>
      </c>
      <c r="BO91" s="28">
        <v>2</v>
      </c>
      <c r="BP91" s="25"/>
      <c r="BQ91" s="25"/>
      <c r="BR91" s="27">
        <v>2</v>
      </c>
      <c r="BS91" s="28">
        <v>3</v>
      </c>
      <c r="BT91" s="25"/>
      <c r="BU91" s="25"/>
      <c r="BV91" s="26"/>
      <c r="BW91" s="8"/>
    </row>
    <row r="92" spans="2:75" ht="63" customHeight="1">
      <c r="B92" s="29" t="s">
        <v>6</v>
      </c>
      <c r="C92" s="30"/>
      <c r="D92" s="20"/>
      <c r="E92" s="20"/>
      <c r="F92" s="31"/>
      <c r="G92" s="30"/>
      <c r="H92" s="20"/>
      <c r="I92" s="20"/>
      <c r="J92" s="87"/>
      <c r="K92" s="30"/>
      <c r="L92" s="20"/>
      <c r="M92" s="20"/>
      <c r="N92" s="31"/>
      <c r="O92" s="30"/>
      <c r="P92" s="20"/>
      <c r="Q92" s="20"/>
      <c r="R92" s="88"/>
      <c r="S92" s="86"/>
      <c r="T92" s="20"/>
      <c r="U92" s="20"/>
      <c r="V92" s="31"/>
      <c r="W92" s="30"/>
      <c r="X92" s="20"/>
      <c r="Y92" s="20"/>
      <c r="Z92" s="31"/>
      <c r="AA92" s="30"/>
      <c r="AB92" s="20"/>
      <c r="AC92" s="20"/>
      <c r="AD92" s="31"/>
      <c r="AE92" s="86"/>
      <c r="AF92" s="20"/>
      <c r="AG92" s="85"/>
      <c r="AH92" s="95"/>
      <c r="AI92" s="112" t="s">
        <v>24</v>
      </c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4"/>
      <c r="AW92" s="96"/>
      <c r="AX92" s="84"/>
      <c r="AY92" s="115" t="s">
        <v>18</v>
      </c>
      <c r="AZ92" s="116"/>
      <c r="BA92" s="116"/>
      <c r="BB92" s="116"/>
      <c r="BC92" s="116"/>
      <c r="BD92" s="116"/>
      <c r="BE92" s="116"/>
      <c r="BF92" s="117"/>
      <c r="BG92" s="80"/>
      <c r="BH92" s="20"/>
      <c r="BI92" s="20"/>
      <c r="BJ92" s="31"/>
      <c r="BK92" s="30"/>
      <c r="BL92" s="20"/>
      <c r="BM92" s="20"/>
      <c r="BN92" s="20"/>
      <c r="BO92" s="16"/>
      <c r="BP92" s="89"/>
      <c r="BQ92" s="17"/>
      <c r="BR92" s="18"/>
      <c r="BS92" s="30"/>
      <c r="BT92" s="20"/>
      <c r="BU92" s="20"/>
      <c r="BV92" s="31"/>
      <c r="BW92" s="32"/>
    </row>
    <row r="93" spans="2:75" ht="16.5" customHeight="1" thickBot="1">
      <c r="B93" s="34"/>
      <c r="C93" s="64">
        <v>6</v>
      </c>
      <c r="D93" s="65"/>
      <c r="E93" s="65"/>
      <c r="F93" s="66"/>
      <c r="G93" s="64">
        <v>7</v>
      </c>
      <c r="H93" s="65"/>
      <c r="I93" s="65"/>
      <c r="J93" s="66"/>
      <c r="K93" s="64">
        <v>8</v>
      </c>
      <c r="L93" s="65"/>
      <c r="M93" s="65"/>
      <c r="N93" s="66"/>
      <c r="O93" s="64">
        <v>9</v>
      </c>
      <c r="P93" s="65"/>
      <c r="Q93" s="65"/>
      <c r="R93" s="67">
        <v>1</v>
      </c>
      <c r="S93" s="68">
        <v>0</v>
      </c>
      <c r="T93" s="65"/>
      <c r="U93" s="65"/>
      <c r="V93" s="67">
        <v>1</v>
      </c>
      <c r="W93" s="68">
        <v>1</v>
      </c>
      <c r="X93" s="65"/>
      <c r="Y93" s="65"/>
      <c r="Z93" s="67">
        <v>1</v>
      </c>
      <c r="AA93" s="68">
        <v>2</v>
      </c>
      <c r="AB93" s="65"/>
      <c r="AC93" s="65"/>
      <c r="AD93" s="67">
        <v>1</v>
      </c>
      <c r="AE93" s="68">
        <v>3</v>
      </c>
      <c r="AF93" s="65"/>
      <c r="AG93" s="65"/>
      <c r="AH93" s="67">
        <v>1</v>
      </c>
      <c r="AI93" s="68">
        <v>4</v>
      </c>
      <c r="AJ93" s="65"/>
      <c r="AK93" s="65"/>
      <c r="AL93" s="67">
        <v>1</v>
      </c>
      <c r="AM93" s="68">
        <v>5</v>
      </c>
      <c r="AN93" s="65"/>
      <c r="AO93" s="65"/>
      <c r="AP93" s="67">
        <v>1</v>
      </c>
      <c r="AQ93" s="68">
        <v>6</v>
      </c>
      <c r="AR93" s="65"/>
      <c r="AS93" s="65"/>
      <c r="AT93" s="67">
        <v>1</v>
      </c>
      <c r="AU93" s="68">
        <v>7</v>
      </c>
      <c r="AV93" s="65"/>
      <c r="AW93" s="65"/>
      <c r="AX93" s="67">
        <v>1</v>
      </c>
      <c r="AY93" s="68">
        <v>8</v>
      </c>
      <c r="AZ93" s="65"/>
      <c r="BA93" s="65"/>
      <c r="BB93" s="67">
        <v>1</v>
      </c>
      <c r="BC93" s="68">
        <v>9</v>
      </c>
      <c r="BD93" s="65"/>
      <c r="BE93" s="65"/>
      <c r="BF93" s="67">
        <v>2</v>
      </c>
      <c r="BG93" s="68">
        <v>0</v>
      </c>
      <c r="BH93" s="65"/>
      <c r="BI93" s="65"/>
      <c r="BJ93" s="67">
        <v>2</v>
      </c>
      <c r="BK93" s="68">
        <v>1</v>
      </c>
      <c r="BL93" s="65"/>
      <c r="BM93" s="65"/>
      <c r="BN93" s="67">
        <v>2</v>
      </c>
      <c r="BO93" s="68">
        <v>2</v>
      </c>
      <c r="BP93" s="65"/>
      <c r="BQ93" s="65"/>
      <c r="BR93" s="67">
        <v>2</v>
      </c>
      <c r="BS93" s="68">
        <v>3</v>
      </c>
      <c r="BT93" s="65"/>
      <c r="BU93" s="65"/>
      <c r="BV93" s="66"/>
      <c r="BW93" s="69"/>
    </row>
    <row r="94" spans="2:75" ht="63" customHeight="1">
      <c r="B94" s="29" t="s">
        <v>7</v>
      </c>
      <c r="C94" s="30"/>
      <c r="D94" s="20"/>
      <c r="E94" s="20"/>
      <c r="F94" s="31"/>
      <c r="G94" s="30"/>
      <c r="H94" s="20"/>
      <c r="I94" s="20"/>
      <c r="J94" s="31"/>
      <c r="K94" s="30"/>
      <c r="L94" s="20"/>
      <c r="M94" s="20"/>
      <c r="N94" s="31"/>
      <c r="O94" s="30"/>
      <c r="P94" s="96"/>
      <c r="Q94" s="118" t="s">
        <v>25</v>
      </c>
      <c r="R94" s="119"/>
      <c r="S94" s="119"/>
      <c r="T94" s="119"/>
      <c r="U94" s="119"/>
      <c r="V94" s="120"/>
      <c r="W94" s="97"/>
      <c r="X94" s="85"/>
      <c r="Y94" s="85"/>
      <c r="Z94" s="87"/>
      <c r="AA94" s="86"/>
      <c r="AB94" s="20"/>
      <c r="AC94" s="20"/>
      <c r="AD94" s="31"/>
      <c r="AE94" s="30"/>
      <c r="AF94" s="20"/>
      <c r="AG94" s="20"/>
      <c r="AH94" s="31"/>
      <c r="AI94" s="30"/>
      <c r="AJ94" s="20"/>
      <c r="AK94" s="20"/>
      <c r="AL94" s="31"/>
      <c r="AM94" s="30"/>
      <c r="AN94" s="20"/>
      <c r="AO94" s="20"/>
      <c r="AP94" s="95"/>
      <c r="AQ94" s="121" t="s">
        <v>26</v>
      </c>
      <c r="AR94" s="122"/>
      <c r="AS94" s="122"/>
      <c r="AT94" s="123"/>
      <c r="AU94" s="97"/>
      <c r="AV94" s="20"/>
      <c r="AW94" s="20"/>
      <c r="AX94" s="79"/>
      <c r="AY94" s="115" t="s">
        <v>18</v>
      </c>
      <c r="AZ94" s="116"/>
      <c r="BA94" s="116"/>
      <c r="BB94" s="116"/>
      <c r="BC94" s="116"/>
      <c r="BD94" s="116"/>
      <c r="BE94" s="116"/>
      <c r="BF94" s="117"/>
      <c r="BG94" s="80"/>
      <c r="BH94" s="20"/>
      <c r="BI94" s="20"/>
      <c r="BJ94" s="87"/>
      <c r="BK94" s="86"/>
      <c r="BL94" s="20"/>
      <c r="BM94" s="20"/>
      <c r="BN94" s="31"/>
      <c r="BO94" s="30"/>
      <c r="BP94" s="20"/>
      <c r="BQ94" s="20"/>
      <c r="BR94" s="31"/>
      <c r="BS94" s="30"/>
      <c r="BT94" s="20"/>
      <c r="BU94" s="20"/>
      <c r="BV94" s="31"/>
      <c r="BW94" s="32"/>
    </row>
    <row r="95" spans="2:75" ht="16.5" customHeight="1" thickBot="1">
      <c r="B95" s="34"/>
      <c r="C95" s="36">
        <v>6</v>
      </c>
      <c r="D95" s="37"/>
      <c r="E95" s="37"/>
      <c r="F95" s="38"/>
      <c r="G95" s="36">
        <v>7</v>
      </c>
      <c r="H95" s="37"/>
      <c r="I95" s="37"/>
      <c r="J95" s="38"/>
      <c r="K95" s="36">
        <v>8</v>
      </c>
      <c r="L95" s="37"/>
      <c r="M95" s="37"/>
      <c r="N95" s="38"/>
      <c r="O95" s="36">
        <v>9</v>
      </c>
      <c r="P95" s="37"/>
      <c r="Q95" s="37"/>
      <c r="R95" s="39">
        <v>1</v>
      </c>
      <c r="S95" s="40">
        <v>0</v>
      </c>
      <c r="T95" s="37"/>
      <c r="U95" s="37"/>
      <c r="V95" s="39">
        <v>1</v>
      </c>
      <c r="W95" s="40">
        <v>1</v>
      </c>
      <c r="X95" s="37"/>
      <c r="Y95" s="37"/>
      <c r="Z95" s="39">
        <v>1</v>
      </c>
      <c r="AA95" s="40">
        <v>2</v>
      </c>
      <c r="AB95" s="37"/>
      <c r="AC95" s="37"/>
      <c r="AD95" s="39">
        <v>1</v>
      </c>
      <c r="AE95" s="40">
        <v>3</v>
      </c>
      <c r="AF95" s="37"/>
      <c r="AG95" s="37"/>
      <c r="AH95" s="39">
        <v>1</v>
      </c>
      <c r="AI95" s="40">
        <v>4</v>
      </c>
      <c r="AJ95" s="37"/>
      <c r="AK95" s="37"/>
      <c r="AL95" s="39">
        <v>1</v>
      </c>
      <c r="AM95" s="40">
        <v>5</v>
      </c>
      <c r="AN95" s="37"/>
      <c r="AO95" s="37"/>
      <c r="AP95" s="39">
        <v>1</v>
      </c>
      <c r="AQ95" s="40">
        <v>6</v>
      </c>
      <c r="AR95" s="37"/>
      <c r="AS95" s="37"/>
      <c r="AT95" s="39">
        <v>1</v>
      </c>
      <c r="AU95" s="40">
        <v>7</v>
      </c>
      <c r="AV95" s="37"/>
      <c r="AW95" s="37"/>
      <c r="AX95" s="39">
        <v>1</v>
      </c>
      <c r="AY95" s="40">
        <v>8</v>
      </c>
      <c r="AZ95" s="37"/>
      <c r="BA95" s="37"/>
      <c r="BB95" s="39">
        <v>1</v>
      </c>
      <c r="BC95" s="40">
        <v>9</v>
      </c>
      <c r="BD95" s="37"/>
      <c r="BE95" s="37"/>
      <c r="BF95" s="39">
        <v>2</v>
      </c>
      <c r="BG95" s="40">
        <v>0</v>
      </c>
      <c r="BH95" s="37"/>
      <c r="BI95" s="37"/>
      <c r="BJ95" s="39">
        <v>2</v>
      </c>
      <c r="BK95" s="40">
        <v>1</v>
      </c>
      <c r="BL95" s="37"/>
      <c r="BM95" s="37"/>
      <c r="BN95" s="39">
        <v>2</v>
      </c>
      <c r="BO95" s="40">
        <v>2</v>
      </c>
      <c r="BP95" s="37"/>
      <c r="BQ95" s="37"/>
      <c r="BR95" s="39">
        <v>2</v>
      </c>
      <c r="BS95" s="40">
        <v>3</v>
      </c>
      <c r="BT95" s="37"/>
      <c r="BU95" s="37"/>
      <c r="BV95" s="38"/>
      <c r="BW95" s="41"/>
    </row>
    <row r="96" spans="2:75" ht="63" customHeight="1">
      <c r="B96" s="29" t="s">
        <v>8</v>
      </c>
      <c r="C96" s="30"/>
      <c r="D96" s="20"/>
      <c r="E96" s="20"/>
      <c r="F96" s="31"/>
      <c r="G96" s="30"/>
      <c r="H96" s="20"/>
      <c r="I96" s="20"/>
      <c r="J96" s="31"/>
      <c r="K96" s="30"/>
      <c r="L96" s="20"/>
      <c r="M96" s="20"/>
      <c r="N96" s="31"/>
      <c r="O96" s="86"/>
      <c r="P96" s="85"/>
      <c r="Q96" s="85"/>
      <c r="R96" s="87"/>
      <c r="S96" s="86"/>
      <c r="T96" s="85"/>
      <c r="U96" s="85"/>
      <c r="V96" s="87"/>
      <c r="W96" s="86"/>
      <c r="X96" s="85"/>
      <c r="Y96" s="85"/>
      <c r="Z96" s="87"/>
      <c r="AA96" s="86"/>
      <c r="AB96" s="20"/>
      <c r="AC96" s="20"/>
      <c r="AD96" s="31"/>
      <c r="AE96" s="30"/>
      <c r="AF96" s="20"/>
      <c r="AG96" s="20"/>
      <c r="AH96" s="86"/>
      <c r="AI96" s="30"/>
      <c r="AJ96" s="20"/>
      <c r="AK96" s="20"/>
      <c r="AL96" s="95"/>
      <c r="AM96" s="124" t="s">
        <v>24</v>
      </c>
      <c r="AN96" s="125"/>
      <c r="AO96" s="125"/>
      <c r="AP96" s="125"/>
      <c r="AQ96" s="125"/>
      <c r="AR96" s="126"/>
      <c r="AS96" s="96"/>
      <c r="AT96" s="31"/>
      <c r="AU96" s="30"/>
      <c r="AV96" s="20"/>
      <c r="AW96" s="20"/>
      <c r="AX96" s="79"/>
      <c r="AY96" s="127" t="s">
        <v>20</v>
      </c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9"/>
      <c r="BM96" s="84"/>
      <c r="BN96" s="31"/>
      <c r="BO96" s="30"/>
      <c r="BP96" s="20"/>
      <c r="BQ96" s="20"/>
      <c r="BR96" s="31"/>
      <c r="BS96" s="30"/>
      <c r="BT96" s="20"/>
      <c r="BU96" s="20"/>
      <c r="BV96" s="31"/>
      <c r="BW96" s="32"/>
    </row>
    <row r="97" spans="1:75" ht="16.5" customHeight="1" thickBot="1">
      <c r="A97" s="74"/>
      <c r="B97" s="51"/>
      <c r="C97" s="42"/>
      <c r="D97" s="43"/>
      <c r="E97" s="43"/>
      <c r="F97" s="44"/>
      <c r="G97" s="42"/>
      <c r="H97" s="43"/>
      <c r="I97" s="43"/>
      <c r="J97" s="44"/>
      <c r="K97" s="42"/>
      <c r="L97" s="43"/>
      <c r="M97" s="43"/>
      <c r="N97" s="44"/>
      <c r="O97" s="42"/>
      <c r="P97" s="43"/>
      <c r="Q97" s="43"/>
      <c r="R97" s="44"/>
      <c r="S97" s="42"/>
      <c r="T97" s="43"/>
      <c r="U97" s="43"/>
      <c r="V97" s="44"/>
      <c r="W97" s="42"/>
      <c r="X97" s="43"/>
      <c r="Y97" s="43"/>
      <c r="Z97" s="44"/>
      <c r="AA97" s="42"/>
      <c r="AB97" s="43"/>
      <c r="AC97" s="43"/>
      <c r="AD97" s="44"/>
      <c r="AE97" s="42"/>
      <c r="AF97" s="43"/>
      <c r="AG97" s="43"/>
      <c r="AH97" s="44"/>
      <c r="AI97" s="42"/>
      <c r="AJ97" s="43"/>
      <c r="AK97" s="43"/>
      <c r="AL97" s="44"/>
      <c r="AM97" s="42"/>
      <c r="AN97" s="43"/>
      <c r="AO97" s="43"/>
      <c r="AP97" s="44"/>
      <c r="AQ97" s="42"/>
      <c r="AR97" s="43"/>
      <c r="AS97" s="43"/>
      <c r="AT97" s="44"/>
      <c r="AU97" s="42"/>
      <c r="AV97" s="43"/>
      <c r="AW97" s="43"/>
      <c r="AX97" s="44"/>
      <c r="AY97" s="42"/>
      <c r="AZ97" s="43"/>
      <c r="BA97" s="37"/>
      <c r="BB97" s="39">
        <v>1</v>
      </c>
      <c r="BC97" s="40">
        <v>9</v>
      </c>
      <c r="BD97" s="37"/>
      <c r="BE97" s="37"/>
      <c r="BF97" s="39">
        <v>2</v>
      </c>
      <c r="BG97" s="40">
        <v>0</v>
      </c>
      <c r="BH97" s="37"/>
      <c r="BI97" s="37"/>
      <c r="BJ97" s="39">
        <v>2</v>
      </c>
      <c r="BK97" s="40">
        <v>1</v>
      </c>
      <c r="BL97" s="37"/>
      <c r="BM97" s="43"/>
      <c r="BN97" s="44"/>
      <c r="BO97" s="42"/>
      <c r="BP97" s="43"/>
      <c r="BQ97" s="43"/>
      <c r="BR97" s="44"/>
      <c r="BS97" s="42"/>
      <c r="BT97" s="43"/>
      <c r="BU97" s="43"/>
      <c r="BV97" s="44"/>
      <c r="BW97" s="8"/>
    </row>
    <row r="98" spans="1:75" ht="12.75">
      <c r="A98" s="73"/>
      <c r="B98" s="45"/>
      <c r="C98" s="46">
        <v>6</v>
      </c>
      <c r="D98" s="47"/>
      <c r="E98" s="47"/>
      <c r="F98" s="48"/>
      <c r="G98" s="46">
        <v>7</v>
      </c>
      <c r="H98" s="47"/>
      <c r="I98" s="47"/>
      <c r="J98" s="48"/>
      <c r="K98" s="46">
        <v>8</v>
      </c>
      <c r="L98" s="47"/>
      <c r="M98" s="47"/>
      <c r="N98" s="48"/>
      <c r="O98" s="46">
        <v>9</v>
      </c>
      <c r="P98" s="47"/>
      <c r="Q98" s="47"/>
      <c r="R98" s="49">
        <v>1</v>
      </c>
      <c r="S98" s="46">
        <v>0</v>
      </c>
      <c r="T98" s="47"/>
      <c r="U98" s="47"/>
      <c r="V98" s="49">
        <v>1</v>
      </c>
      <c r="W98" s="46">
        <v>1</v>
      </c>
      <c r="X98" s="47"/>
      <c r="Y98" s="47"/>
      <c r="Z98" s="49">
        <v>1</v>
      </c>
      <c r="AA98" s="46">
        <v>2</v>
      </c>
      <c r="AB98" s="47"/>
      <c r="AC98" s="47"/>
      <c r="AD98" s="49">
        <v>1</v>
      </c>
      <c r="AE98" s="46">
        <v>3</v>
      </c>
      <c r="AF98" s="47"/>
      <c r="AG98" s="47"/>
      <c r="AH98" s="49">
        <v>1</v>
      </c>
      <c r="AI98" s="46">
        <v>4</v>
      </c>
      <c r="AJ98" s="47"/>
      <c r="AK98" s="47"/>
      <c r="AL98" s="49">
        <v>1</v>
      </c>
      <c r="AM98" s="46">
        <v>5</v>
      </c>
      <c r="AN98" s="47"/>
      <c r="AO98" s="47"/>
      <c r="AP98" s="49">
        <v>1</v>
      </c>
      <c r="AQ98" s="46">
        <v>6</v>
      </c>
      <c r="AR98" s="47"/>
      <c r="AS98" s="47"/>
      <c r="AT98" s="49">
        <v>1</v>
      </c>
      <c r="AU98" s="46">
        <v>7</v>
      </c>
      <c r="AV98" s="47"/>
      <c r="AW98" s="47"/>
      <c r="AX98" s="49">
        <v>1</v>
      </c>
      <c r="AY98" s="46">
        <v>8</v>
      </c>
      <c r="AZ98" s="47"/>
      <c r="BA98" s="47"/>
      <c r="BB98" s="49">
        <v>1</v>
      </c>
      <c r="BC98" s="46">
        <v>9</v>
      </c>
      <c r="BD98" s="47"/>
      <c r="BE98" s="47"/>
      <c r="BF98" s="49">
        <v>2</v>
      </c>
      <c r="BG98" s="46">
        <v>0</v>
      </c>
      <c r="BH98" s="47"/>
      <c r="BI98" s="47"/>
      <c r="BJ98" s="49">
        <v>2</v>
      </c>
      <c r="BK98" s="46">
        <v>1</v>
      </c>
      <c r="BL98" s="47"/>
      <c r="BM98" s="47"/>
      <c r="BN98" s="49">
        <v>2</v>
      </c>
      <c r="BO98" s="46">
        <v>2</v>
      </c>
      <c r="BP98" s="47"/>
      <c r="BQ98" s="47"/>
      <c r="BR98" s="49">
        <v>2</v>
      </c>
      <c r="BS98" s="46">
        <v>3</v>
      </c>
      <c r="BT98" s="47"/>
      <c r="BU98" s="47"/>
      <c r="BV98" s="49">
        <v>2</v>
      </c>
      <c r="BW98" s="50">
        <v>4</v>
      </c>
    </row>
    <row r="100" spans="2:55" ht="12.75">
      <c r="B100" s="52" t="s">
        <v>10</v>
      </c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 t="s">
        <v>15</v>
      </c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  <row r="101" spans="1:74" ht="12.75">
      <c r="A101" s="8"/>
      <c r="B101" s="8"/>
      <c r="F101"/>
      <c r="J101"/>
      <c r="N101"/>
      <c r="R101"/>
      <c r="V101"/>
      <c r="Z101"/>
      <c r="AD101"/>
      <c r="AH101"/>
      <c r="AL101"/>
      <c r="AP101"/>
      <c r="AT101"/>
      <c r="AX101"/>
      <c r="BB101"/>
      <c r="BF101"/>
      <c r="BJ101"/>
      <c r="BN101"/>
      <c r="BR101"/>
      <c r="BV101"/>
    </row>
    <row r="102" spans="1:74" ht="12.75">
      <c r="A102" s="8"/>
      <c r="B102" s="91" t="s">
        <v>22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R102"/>
      <c r="BV102"/>
    </row>
    <row r="103" spans="1:74" ht="12.75">
      <c r="A103" s="8"/>
      <c r="B103" s="93" t="s">
        <v>23</v>
      </c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R103"/>
      <c r="BV103"/>
    </row>
    <row r="104" ht="6.75" customHeight="1"/>
    <row r="105" ht="9.75" customHeight="1" hidden="1"/>
    <row r="106" ht="12.75" hidden="1"/>
    <row r="107" ht="12.75" hidden="1"/>
    <row r="108" ht="12.75" hidden="1"/>
    <row r="109" ht="12.75" hidden="1"/>
    <row r="110" spans="2:75" ht="56.25" customHeight="1">
      <c r="B110" s="2" t="s">
        <v>9</v>
      </c>
      <c r="C110" s="3"/>
      <c r="D110" s="4"/>
      <c r="E110" s="3"/>
      <c r="F110" s="5"/>
      <c r="G110" s="3"/>
      <c r="H110" s="3"/>
      <c r="I110" s="3"/>
      <c r="J110" s="5"/>
      <c r="K110" s="3"/>
      <c r="L110" s="3"/>
      <c r="M110" s="3"/>
      <c r="N110" s="5" t="s">
        <v>0</v>
      </c>
      <c r="O110" s="3"/>
      <c r="P110" s="6" t="s">
        <v>21</v>
      </c>
      <c r="Q110" s="3"/>
      <c r="R110" s="5"/>
      <c r="S110" s="3"/>
      <c r="T110" s="3"/>
      <c r="U110" s="3"/>
      <c r="V110" s="5"/>
      <c r="W110" s="3"/>
      <c r="X110" s="3"/>
      <c r="Y110" s="3"/>
      <c r="Z110" s="5"/>
      <c r="AA110" s="3"/>
      <c r="AB110" s="3"/>
      <c r="AC110" s="3"/>
      <c r="AD110" s="5"/>
      <c r="AE110" s="3"/>
      <c r="AF110" s="3"/>
      <c r="AG110" s="3"/>
      <c r="AH110" s="5"/>
      <c r="AI110" s="3"/>
      <c r="AJ110" s="3"/>
      <c r="AK110" s="3"/>
      <c r="AL110" s="5"/>
      <c r="AM110" s="3"/>
      <c r="AN110" s="3"/>
      <c r="AO110" s="3"/>
      <c r="AP110" s="5"/>
      <c r="AQ110" s="3"/>
      <c r="AR110" s="3"/>
      <c r="AS110" s="3"/>
      <c r="AT110" s="5"/>
      <c r="AU110" s="3"/>
      <c r="AV110" s="3"/>
      <c r="BF110" s="90" t="s">
        <v>30</v>
      </c>
      <c r="BG110" s="90"/>
      <c r="BH110" s="90"/>
      <c r="BI110" s="75"/>
      <c r="BJ110" s="3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5"/>
      <c r="BW110" s="8"/>
    </row>
    <row r="111" spans="1:75" ht="12.75">
      <c r="A111" s="8"/>
      <c r="B111" s="9"/>
      <c r="C111" s="10">
        <v>6</v>
      </c>
      <c r="D111" s="11"/>
      <c r="E111" s="11"/>
      <c r="F111" s="12"/>
      <c r="G111" s="10">
        <v>7</v>
      </c>
      <c r="H111" s="11"/>
      <c r="I111" s="11"/>
      <c r="J111" s="12"/>
      <c r="K111" s="10">
        <v>8</v>
      </c>
      <c r="L111" s="11"/>
      <c r="M111" s="11"/>
      <c r="N111" s="12"/>
      <c r="O111" s="10">
        <v>9</v>
      </c>
      <c r="P111" s="11"/>
      <c r="Q111" s="11"/>
      <c r="R111" s="13">
        <v>1</v>
      </c>
      <c r="S111" s="10">
        <v>0</v>
      </c>
      <c r="T111" s="11"/>
      <c r="U111" s="11"/>
      <c r="V111" s="13">
        <v>1</v>
      </c>
      <c r="W111" s="10">
        <v>1</v>
      </c>
      <c r="X111" s="11"/>
      <c r="Y111" s="11"/>
      <c r="Z111" s="12">
        <v>1</v>
      </c>
      <c r="AA111" s="10">
        <v>2</v>
      </c>
      <c r="AB111" s="11"/>
      <c r="AC111" s="11"/>
      <c r="AD111" s="13">
        <v>1</v>
      </c>
      <c r="AE111" s="10">
        <v>3</v>
      </c>
      <c r="AF111" s="11"/>
      <c r="AG111" s="11"/>
      <c r="AH111" s="13">
        <v>1</v>
      </c>
      <c r="AI111" s="10">
        <v>4</v>
      </c>
      <c r="AJ111" s="11"/>
      <c r="AK111" s="11"/>
      <c r="AL111" s="13">
        <v>1</v>
      </c>
      <c r="AM111" s="10">
        <v>5</v>
      </c>
      <c r="AN111" s="11"/>
      <c r="AO111" s="11"/>
      <c r="AP111" s="13">
        <v>1</v>
      </c>
      <c r="AQ111" s="10">
        <v>6</v>
      </c>
      <c r="AR111" s="11"/>
      <c r="AS111" s="11"/>
      <c r="AT111" s="13">
        <v>1</v>
      </c>
      <c r="AU111" s="10">
        <v>7</v>
      </c>
      <c r="AV111" s="11"/>
      <c r="AW111" s="11"/>
      <c r="AX111" s="13">
        <v>1</v>
      </c>
      <c r="AY111" s="10">
        <v>8</v>
      </c>
      <c r="AZ111" s="11"/>
      <c r="BA111" s="11"/>
      <c r="BB111" s="13">
        <v>1</v>
      </c>
      <c r="BC111" s="10">
        <v>9</v>
      </c>
      <c r="BD111" s="11"/>
      <c r="BE111" s="11"/>
      <c r="BF111" s="13">
        <v>2</v>
      </c>
      <c r="BG111" s="10">
        <v>0</v>
      </c>
      <c r="BH111" s="11"/>
      <c r="BI111" s="11"/>
      <c r="BJ111" s="13">
        <v>2</v>
      </c>
      <c r="BK111" s="10">
        <v>1</v>
      </c>
      <c r="BL111" s="11"/>
      <c r="BM111" s="11"/>
      <c r="BN111" s="13">
        <v>2</v>
      </c>
      <c r="BO111" s="10">
        <v>2</v>
      </c>
      <c r="BP111" s="11"/>
      <c r="BQ111" s="11"/>
      <c r="BR111" s="12">
        <v>2</v>
      </c>
      <c r="BS111" s="10">
        <v>3</v>
      </c>
      <c r="BT111" s="11"/>
      <c r="BU111" s="11"/>
      <c r="BV111" s="12">
        <v>2</v>
      </c>
      <c r="BW111" s="10">
        <v>4</v>
      </c>
    </row>
    <row r="112" spans="1:75" ht="13.5" thickBot="1">
      <c r="A112" s="8"/>
      <c r="B112" s="8"/>
      <c r="C112" s="70"/>
      <c r="D112" s="71"/>
      <c r="E112" s="71"/>
      <c r="F112" s="72"/>
      <c r="G112" s="70"/>
      <c r="H112" s="71"/>
      <c r="I112" s="71"/>
      <c r="J112" s="72"/>
      <c r="K112" s="70"/>
      <c r="L112" s="71"/>
      <c r="M112" s="71"/>
      <c r="N112" s="72"/>
      <c r="O112" s="70"/>
      <c r="P112" s="71"/>
      <c r="Q112" s="71"/>
      <c r="R112" s="72"/>
      <c r="S112" s="70"/>
      <c r="T112" s="71"/>
      <c r="U112" s="71"/>
      <c r="V112" s="72"/>
      <c r="W112" s="70"/>
      <c r="X112" s="71"/>
      <c r="Y112" s="71"/>
      <c r="Z112" s="72"/>
      <c r="AA112" s="70"/>
      <c r="AB112" s="71"/>
      <c r="AC112" s="71"/>
      <c r="AD112" s="72"/>
      <c r="AE112" s="70"/>
      <c r="AF112" s="71"/>
      <c r="AG112" s="71"/>
      <c r="AH112" s="72"/>
      <c r="AI112" s="70"/>
      <c r="AJ112" s="71"/>
      <c r="AK112" s="71"/>
      <c r="AL112" s="72"/>
      <c r="AM112" s="70"/>
      <c r="AN112" s="71"/>
      <c r="AO112" s="71"/>
      <c r="AP112" s="72"/>
      <c r="AQ112" s="70"/>
      <c r="AR112" s="71"/>
      <c r="AS112" s="71"/>
      <c r="AT112" s="72"/>
      <c r="AU112" s="70"/>
      <c r="AV112" s="71"/>
      <c r="AW112" s="71"/>
      <c r="AX112" s="72"/>
      <c r="AY112" s="70"/>
      <c r="AZ112" s="71"/>
      <c r="BA112" s="71"/>
      <c r="BB112" s="72"/>
      <c r="BC112" s="70"/>
      <c r="BD112" s="71"/>
      <c r="BE112" s="71"/>
      <c r="BF112" s="72"/>
      <c r="BG112" s="70"/>
      <c r="BH112" s="71"/>
      <c r="BI112" s="71"/>
      <c r="BJ112" s="72"/>
      <c r="BK112" s="70"/>
      <c r="BL112" s="71"/>
      <c r="BM112" s="71"/>
      <c r="BN112" s="72"/>
      <c r="BO112" s="70"/>
      <c r="BP112" s="71"/>
      <c r="BQ112" s="71"/>
      <c r="BR112" s="72"/>
      <c r="BS112" s="70"/>
      <c r="BT112" s="71"/>
      <c r="BU112" s="71"/>
      <c r="BV112" s="72"/>
      <c r="BW112" s="8"/>
    </row>
    <row r="113" spans="1:75" ht="37.5">
      <c r="A113" s="14"/>
      <c r="B113" s="15" t="s">
        <v>2</v>
      </c>
      <c r="C113" s="30"/>
      <c r="D113" s="20"/>
      <c r="E113" s="20"/>
      <c r="F113" s="31"/>
      <c r="G113" s="76"/>
      <c r="H113" s="77"/>
      <c r="I113" s="77"/>
      <c r="J113" s="78"/>
      <c r="K113" s="30"/>
      <c r="L113" s="20"/>
      <c r="M113" s="20"/>
      <c r="N113" s="31"/>
      <c r="O113" s="30"/>
      <c r="P113" s="20"/>
      <c r="Q113" s="20"/>
      <c r="R113" s="31"/>
      <c r="S113" s="30"/>
      <c r="T113" s="20"/>
      <c r="U113" s="20"/>
      <c r="V113" s="31"/>
      <c r="W113" s="30"/>
      <c r="X113" s="20"/>
      <c r="Y113" s="20"/>
      <c r="Z113" s="31"/>
      <c r="AA113" s="30"/>
      <c r="AB113" s="20"/>
      <c r="AC113" s="20"/>
      <c r="AD113" s="31"/>
      <c r="AE113" s="30"/>
      <c r="AF113" s="20"/>
      <c r="AG113" s="20"/>
      <c r="AH113" s="31"/>
      <c r="AI113" s="30"/>
      <c r="AJ113" s="85"/>
      <c r="AK113" s="85"/>
      <c r="AL113" s="95"/>
      <c r="AM113" s="112" t="s">
        <v>24</v>
      </c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35"/>
      <c r="BC113" s="98"/>
      <c r="BD113" s="85"/>
      <c r="BE113" s="85"/>
      <c r="BF113" s="87"/>
      <c r="BG113" s="86"/>
      <c r="BH113" s="94"/>
      <c r="BI113" s="85"/>
      <c r="BJ113" s="31"/>
      <c r="BK113" s="30"/>
      <c r="BL113" s="20"/>
      <c r="BM113" s="20"/>
      <c r="BN113" s="31"/>
      <c r="BO113" s="30"/>
      <c r="BP113" s="20"/>
      <c r="BQ113" s="20"/>
      <c r="BR113" s="31"/>
      <c r="BS113" s="30"/>
      <c r="BT113" s="20"/>
      <c r="BU113" s="20"/>
      <c r="BV113" s="31"/>
      <c r="BW113" s="21"/>
    </row>
    <row r="114" spans="2:75" ht="13.5" thickBot="1">
      <c r="B114" s="23">
        <v>42743</v>
      </c>
      <c r="C114" s="24">
        <v>6</v>
      </c>
      <c r="D114" s="25"/>
      <c r="E114" s="25"/>
      <c r="F114" s="26"/>
      <c r="G114" s="24">
        <v>7</v>
      </c>
      <c r="H114" s="25"/>
      <c r="I114" s="25"/>
      <c r="J114" s="26"/>
      <c r="K114" s="24">
        <v>8</v>
      </c>
      <c r="L114" s="25"/>
      <c r="M114" s="25"/>
      <c r="N114" s="26"/>
      <c r="O114" s="24">
        <v>9</v>
      </c>
      <c r="P114" s="25"/>
      <c r="Q114" s="25"/>
      <c r="R114" s="27">
        <v>1</v>
      </c>
      <c r="S114" s="28">
        <v>0</v>
      </c>
      <c r="T114" s="25"/>
      <c r="U114" s="25"/>
      <c r="V114" s="27">
        <v>1</v>
      </c>
      <c r="W114" s="28">
        <v>1</v>
      </c>
      <c r="X114" s="25"/>
      <c r="Y114" s="25"/>
      <c r="Z114" s="27">
        <v>1</v>
      </c>
      <c r="AA114" s="28">
        <v>2</v>
      </c>
      <c r="AB114" s="25"/>
      <c r="AC114" s="25"/>
      <c r="AD114" s="27">
        <v>1</v>
      </c>
      <c r="AE114" s="28">
        <v>3</v>
      </c>
      <c r="AF114" s="25"/>
      <c r="AG114" s="25"/>
      <c r="AH114" s="27">
        <v>1</v>
      </c>
      <c r="AI114" s="28">
        <v>4</v>
      </c>
      <c r="AJ114" s="25"/>
      <c r="AK114" s="25"/>
      <c r="AL114" s="27">
        <v>1</v>
      </c>
      <c r="AM114" s="28">
        <v>5</v>
      </c>
      <c r="AN114" s="25"/>
      <c r="AO114" s="25"/>
      <c r="AP114" s="27">
        <v>1</v>
      </c>
      <c r="AQ114" s="28">
        <v>6</v>
      </c>
      <c r="AR114" s="25"/>
      <c r="AS114" s="25"/>
      <c r="AT114" s="27">
        <v>1</v>
      </c>
      <c r="AU114" s="28">
        <v>7</v>
      </c>
      <c r="AV114" s="25"/>
      <c r="AW114" s="25"/>
      <c r="AX114" s="27">
        <v>1</v>
      </c>
      <c r="AY114" s="28">
        <v>8</v>
      </c>
      <c r="AZ114" s="25"/>
      <c r="BA114" s="25"/>
      <c r="BB114" s="27">
        <v>1</v>
      </c>
      <c r="BC114" s="28">
        <v>9</v>
      </c>
      <c r="BD114" s="25"/>
      <c r="BE114" s="25"/>
      <c r="BF114" s="27">
        <v>2</v>
      </c>
      <c r="BG114" s="28">
        <v>0</v>
      </c>
      <c r="BH114" s="25"/>
      <c r="BI114" s="25"/>
      <c r="BJ114" s="27">
        <v>2</v>
      </c>
      <c r="BK114" s="28">
        <v>1</v>
      </c>
      <c r="BL114" s="25"/>
      <c r="BM114" s="25"/>
      <c r="BN114" s="27">
        <v>2</v>
      </c>
      <c r="BO114" s="28">
        <v>2</v>
      </c>
      <c r="BP114" s="25"/>
      <c r="BQ114" s="25"/>
      <c r="BR114" s="27">
        <v>2</v>
      </c>
      <c r="BS114" s="28">
        <v>3</v>
      </c>
      <c r="BT114" s="25"/>
      <c r="BU114" s="25"/>
      <c r="BV114" s="26"/>
      <c r="BW114" s="8"/>
    </row>
    <row r="115" spans="2:75" ht="34.5">
      <c r="B115" s="29" t="s">
        <v>3</v>
      </c>
      <c r="C115" s="30"/>
      <c r="D115" s="20"/>
      <c r="E115" s="20"/>
      <c r="F115" s="31"/>
      <c r="G115" s="30"/>
      <c r="H115" s="20"/>
      <c r="I115" s="20"/>
      <c r="J115" s="79"/>
      <c r="K115" s="115" t="s">
        <v>16</v>
      </c>
      <c r="L115" s="116"/>
      <c r="M115" s="116"/>
      <c r="N115" s="116"/>
      <c r="O115" s="116"/>
      <c r="P115" s="130"/>
      <c r="Q115" s="84"/>
      <c r="R115" s="31"/>
      <c r="S115" s="86"/>
      <c r="T115" s="20"/>
      <c r="U115" s="20"/>
      <c r="V115" s="31"/>
      <c r="W115" s="30"/>
      <c r="X115" s="20"/>
      <c r="Y115" s="20"/>
      <c r="Z115" s="31"/>
      <c r="AA115" s="30"/>
      <c r="AB115" s="20"/>
      <c r="AC115" s="20"/>
      <c r="AD115" s="31"/>
      <c r="AE115" s="30"/>
      <c r="AF115" s="20"/>
      <c r="AG115" s="20"/>
      <c r="AH115" s="87"/>
      <c r="AI115" s="97"/>
      <c r="AJ115" s="131" t="s">
        <v>24</v>
      </c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4"/>
      <c r="AX115" s="79"/>
      <c r="AY115" s="132" t="s">
        <v>17</v>
      </c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4"/>
      <c r="BM115" s="84"/>
      <c r="BN115" s="31"/>
      <c r="BO115" s="30"/>
      <c r="BP115" s="20"/>
      <c r="BQ115" s="20"/>
      <c r="BR115" s="31"/>
      <c r="BS115" s="30"/>
      <c r="BT115" s="20"/>
      <c r="BU115" s="20"/>
      <c r="BV115" s="31"/>
      <c r="BW115" s="32"/>
    </row>
    <row r="116" spans="2:75" ht="13.5" thickBot="1">
      <c r="B116" s="34"/>
      <c r="C116" s="54">
        <v>6</v>
      </c>
      <c r="D116" s="55"/>
      <c r="E116" s="55"/>
      <c r="F116" s="56"/>
      <c r="G116" s="54">
        <v>7</v>
      </c>
      <c r="H116" s="55"/>
      <c r="I116" s="55"/>
      <c r="J116" s="56"/>
      <c r="K116" s="54">
        <v>8</v>
      </c>
      <c r="L116" s="55"/>
      <c r="M116" s="55"/>
      <c r="N116" s="56"/>
      <c r="O116" s="54">
        <v>9</v>
      </c>
      <c r="P116" s="55"/>
      <c r="Q116" s="55"/>
      <c r="R116" s="57">
        <v>1</v>
      </c>
      <c r="S116" s="58">
        <v>0</v>
      </c>
      <c r="T116" s="55"/>
      <c r="U116" s="55"/>
      <c r="V116" s="57">
        <v>1</v>
      </c>
      <c r="W116" s="58">
        <v>1</v>
      </c>
      <c r="X116" s="55"/>
      <c r="Y116" s="55"/>
      <c r="Z116" s="57">
        <v>1</v>
      </c>
      <c r="AA116" s="58">
        <v>2</v>
      </c>
      <c r="AB116" s="55"/>
      <c r="AC116" s="55"/>
      <c r="AD116" s="57">
        <v>1</v>
      </c>
      <c r="AE116" s="58">
        <v>3</v>
      </c>
      <c r="AF116" s="55"/>
      <c r="AG116" s="55"/>
      <c r="AH116" s="57">
        <v>1</v>
      </c>
      <c r="AI116" s="58">
        <v>4</v>
      </c>
      <c r="AJ116" s="55"/>
      <c r="AK116" s="55"/>
      <c r="AL116" s="57">
        <v>1</v>
      </c>
      <c r="AM116" s="58">
        <v>5</v>
      </c>
      <c r="AN116" s="55"/>
      <c r="AO116" s="55"/>
      <c r="AP116" s="57">
        <v>1</v>
      </c>
      <c r="AQ116" s="58">
        <v>6</v>
      </c>
      <c r="AR116" s="55"/>
      <c r="AS116" s="55"/>
      <c r="AT116" s="57">
        <v>1</v>
      </c>
      <c r="AU116" s="58">
        <v>7</v>
      </c>
      <c r="AV116" s="55"/>
      <c r="AW116" s="55"/>
      <c r="AX116" s="57">
        <v>1</v>
      </c>
      <c r="AY116" s="58">
        <v>8</v>
      </c>
      <c r="AZ116" s="55"/>
      <c r="BA116" s="55"/>
      <c r="BB116" s="57">
        <v>1</v>
      </c>
      <c r="BC116" s="58">
        <v>9</v>
      </c>
      <c r="BD116" s="55"/>
      <c r="BE116" s="55"/>
      <c r="BF116" s="57">
        <v>2</v>
      </c>
      <c r="BG116" s="58">
        <v>0</v>
      </c>
      <c r="BH116" s="55"/>
      <c r="BI116" s="55"/>
      <c r="BJ116" s="57">
        <v>2</v>
      </c>
      <c r="BK116" s="58">
        <v>1</v>
      </c>
      <c r="BL116" s="55"/>
      <c r="BM116" s="55"/>
      <c r="BN116" s="57">
        <v>2</v>
      </c>
      <c r="BO116" s="58">
        <v>2</v>
      </c>
      <c r="BP116" s="55"/>
      <c r="BQ116" s="55"/>
      <c r="BR116" s="57">
        <v>2</v>
      </c>
      <c r="BS116" s="58">
        <v>3</v>
      </c>
      <c r="BT116" s="55"/>
      <c r="BU116" s="55"/>
      <c r="BV116" s="56"/>
      <c r="BW116" s="8"/>
    </row>
    <row r="117" spans="2:75" ht="34.5">
      <c r="B117" s="29" t="s">
        <v>4</v>
      </c>
      <c r="C117" s="30"/>
      <c r="D117" s="20"/>
      <c r="E117" s="20"/>
      <c r="F117" s="31"/>
      <c r="G117" s="30"/>
      <c r="H117" s="20"/>
      <c r="I117" s="20"/>
      <c r="J117" s="31"/>
      <c r="K117" s="30"/>
      <c r="L117" s="20"/>
      <c r="M117" s="20"/>
      <c r="N117" s="31"/>
      <c r="O117" s="30"/>
      <c r="P117" s="20"/>
      <c r="Q117" s="20"/>
      <c r="R117" s="31"/>
      <c r="S117" s="30"/>
      <c r="T117" s="20"/>
      <c r="U117" s="20"/>
      <c r="V117" s="31"/>
      <c r="W117" s="30"/>
      <c r="X117" s="20"/>
      <c r="Y117" s="20"/>
      <c r="Z117" s="31"/>
      <c r="AA117" s="30"/>
      <c r="AB117" s="20"/>
      <c r="AC117" s="20"/>
      <c r="AD117" s="31"/>
      <c r="AE117" s="30"/>
      <c r="AF117" s="20"/>
      <c r="AG117" s="20"/>
      <c r="AH117" s="87"/>
      <c r="AI117" s="30"/>
      <c r="AJ117" s="96"/>
      <c r="AK117" s="131" t="s">
        <v>24</v>
      </c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35"/>
      <c r="BC117" s="97"/>
      <c r="BD117" s="20"/>
      <c r="BE117" s="20"/>
      <c r="BF117" s="31"/>
      <c r="BG117" s="86"/>
      <c r="BH117" s="20"/>
      <c r="BI117" s="20"/>
      <c r="BJ117" s="31"/>
      <c r="BK117" s="30"/>
      <c r="BL117" s="20"/>
      <c r="BM117" s="20"/>
      <c r="BN117" s="31"/>
      <c r="BO117" s="30"/>
      <c r="BP117" s="20"/>
      <c r="BQ117" s="20"/>
      <c r="BR117" s="31"/>
      <c r="BS117" s="30"/>
      <c r="BT117" s="20"/>
      <c r="BU117" s="20"/>
      <c r="BV117" s="31"/>
      <c r="BW117" s="21"/>
    </row>
    <row r="118" spans="2:75" ht="13.5" thickBot="1">
      <c r="B118" s="34"/>
      <c r="C118" s="59">
        <v>6</v>
      </c>
      <c r="D118" s="60"/>
      <c r="E118" s="60"/>
      <c r="F118" s="61"/>
      <c r="G118" s="59">
        <v>7</v>
      </c>
      <c r="H118" s="60"/>
      <c r="I118" s="60"/>
      <c r="J118" s="61"/>
      <c r="K118" s="59">
        <v>8</v>
      </c>
      <c r="L118" s="60"/>
      <c r="M118" s="60"/>
      <c r="N118" s="61"/>
      <c r="O118" s="59">
        <v>9</v>
      </c>
      <c r="P118" s="60"/>
      <c r="Q118" s="60"/>
      <c r="R118" s="62">
        <v>1</v>
      </c>
      <c r="S118" s="63">
        <v>0</v>
      </c>
      <c r="T118" s="60"/>
      <c r="U118" s="60"/>
      <c r="V118" s="62">
        <v>1</v>
      </c>
      <c r="W118" s="63">
        <v>1</v>
      </c>
      <c r="X118" s="60"/>
      <c r="Y118" s="60"/>
      <c r="Z118" s="62">
        <v>1</v>
      </c>
      <c r="AA118" s="63">
        <v>2</v>
      </c>
      <c r="AB118" s="60" t="s">
        <v>0</v>
      </c>
      <c r="AC118" s="60"/>
      <c r="AD118" s="62">
        <v>1</v>
      </c>
      <c r="AE118" s="63">
        <v>3</v>
      </c>
      <c r="AF118" s="60"/>
      <c r="AG118" s="60"/>
      <c r="AH118" s="62">
        <v>1</v>
      </c>
      <c r="AI118" s="63">
        <v>4</v>
      </c>
      <c r="AJ118" s="60"/>
      <c r="AK118" s="60"/>
      <c r="AL118" s="81">
        <v>1</v>
      </c>
      <c r="AM118" s="82">
        <v>5</v>
      </c>
      <c r="AN118" s="83"/>
      <c r="AO118" s="83"/>
      <c r="AP118" s="62">
        <v>1</v>
      </c>
      <c r="AQ118" s="63">
        <v>6</v>
      </c>
      <c r="AR118" s="60"/>
      <c r="AS118" s="60"/>
      <c r="AT118" s="62">
        <v>1</v>
      </c>
      <c r="AU118" s="63">
        <v>7</v>
      </c>
      <c r="AV118" s="60"/>
      <c r="AW118" s="60"/>
      <c r="AX118" s="62">
        <v>1</v>
      </c>
      <c r="AY118" s="63">
        <v>8</v>
      </c>
      <c r="AZ118" s="60"/>
      <c r="BA118" s="60"/>
      <c r="BB118" s="62">
        <v>1</v>
      </c>
      <c r="BC118" s="63">
        <v>9</v>
      </c>
      <c r="BD118" s="60"/>
      <c r="BE118" s="60"/>
      <c r="BF118" s="62">
        <v>2</v>
      </c>
      <c r="BG118" s="63">
        <v>0</v>
      </c>
      <c r="BH118" s="60"/>
      <c r="BI118" s="60"/>
      <c r="BJ118" s="62">
        <v>2</v>
      </c>
      <c r="BK118" s="63">
        <v>1</v>
      </c>
      <c r="BL118" s="60"/>
      <c r="BM118" s="60"/>
      <c r="BN118" s="62">
        <v>2</v>
      </c>
      <c r="BO118" s="63">
        <v>2</v>
      </c>
      <c r="BP118" s="60"/>
      <c r="BQ118" s="60"/>
      <c r="BR118" s="62">
        <v>2</v>
      </c>
      <c r="BS118" s="63">
        <v>3</v>
      </c>
      <c r="BT118" s="60"/>
      <c r="BU118" s="60"/>
      <c r="BV118" s="61"/>
      <c r="BW118" s="8"/>
    </row>
    <row r="119" spans="2:75" ht="34.5">
      <c r="B119" s="29" t="s">
        <v>5</v>
      </c>
      <c r="C119" s="16"/>
      <c r="D119" s="17"/>
      <c r="E119" s="17"/>
      <c r="F119" s="18"/>
      <c r="G119" s="16"/>
      <c r="H119" s="17"/>
      <c r="I119" s="17"/>
      <c r="J119" s="79"/>
      <c r="K119" s="115" t="s">
        <v>16</v>
      </c>
      <c r="L119" s="116"/>
      <c r="M119" s="116"/>
      <c r="N119" s="116"/>
      <c r="O119" s="116"/>
      <c r="P119" s="130"/>
      <c r="Q119" s="84"/>
      <c r="R119" s="31"/>
      <c r="S119" s="30"/>
      <c r="T119" s="20"/>
      <c r="U119" s="20"/>
      <c r="V119" s="31"/>
      <c r="W119" s="30"/>
      <c r="X119" s="20"/>
      <c r="Y119" s="20"/>
      <c r="Z119" s="31"/>
      <c r="AA119" s="16"/>
      <c r="AB119" s="17"/>
      <c r="AC119" s="17"/>
      <c r="AD119" s="18"/>
      <c r="AE119" s="16"/>
      <c r="AF119" s="17"/>
      <c r="AG119" s="17"/>
      <c r="AH119" s="88"/>
      <c r="AI119" s="86"/>
      <c r="AJ119" s="96"/>
      <c r="AK119" s="136" t="s">
        <v>24</v>
      </c>
      <c r="AL119" s="125"/>
      <c r="AM119" s="125"/>
      <c r="AN119" s="125"/>
      <c r="AO119" s="125"/>
      <c r="AP119" s="137"/>
      <c r="AQ119" s="97"/>
      <c r="AR119" s="84"/>
      <c r="AS119" s="115" t="s">
        <v>16</v>
      </c>
      <c r="AT119" s="116"/>
      <c r="AU119" s="116"/>
      <c r="AV119" s="116"/>
      <c r="AW119" s="116"/>
      <c r="AX119" s="130"/>
      <c r="AY119" s="138" t="s">
        <v>19</v>
      </c>
      <c r="AZ119" s="139"/>
      <c r="BA119" s="139"/>
      <c r="BB119" s="139"/>
      <c r="BC119" s="139"/>
      <c r="BD119" s="139"/>
      <c r="BE119" s="139"/>
      <c r="BF119" s="139"/>
      <c r="BG119" s="139"/>
      <c r="BH119" s="139"/>
      <c r="BI119" s="139"/>
      <c r="BJ119" s="139"/>
      <c r="BK119" s="139"/>
      <c r="BL119" s="140"/>
      <c r="BM119" s="84"/>
      <c r="BN119" s="31"/>
      <c r="BO119" s="30"/>
      <c r="BP119" s="20"/>
      <c r="BQ119" s="20"/>
      <c r="BR119" s="31"/>
      <c r="BS119" s="16"/>
      <c r="BT119" s="17"/>
      <c r="BU119" s="17"/>
      <c r="BV119" s="18"/>
      <c r="BW119" s="32"/>
    </row>
    <row r="120" spans="2:75" ht="13.5" thickBot="1">
      <c r="B120" s="34"/>
      <c r="C120" s="24">
        <v>6</v>
      </c>
      <c r="D120" s="25"/>
      <c r="E120" s="25"/>
      <c r="F120" s="26"/>
      <c r="G120" s="24">
        <v>7</v>
      </c>
      <c r="H120" s="25"/>
      <c r="I120" s="25"/>
      <c r="J120" s="26"/>
      <c r="K120" s="24">
        <v>8</v>
      </c>
      <c r="L120" s="25"/>
      <c r="M120" s="25"/>
      <c r="N120" s="26"/>
      <c r="O120" s="24">
        <v>9</v>
      </c>
      <c r="P120" s="25"/>
      <c r="Q120" s="25"/>
      <c r="R120" s="27">
        <v>1</v>
      </c>
      <c r="S120" s="28">
        <v>0</v>
      </c>
      <c r="T120" s="25"/>
      <c r="U120" s="25"/>
      <c r="V120" s="27">
        <v>1</v>
      </c>
      <c r="W120" s="28">
        <v>1</v>
      </c>
      <c r="X120" s="25"/>
      <c r="Y120" s="25"/>
      <c r="Z120" s="27">
        <v>1</v>
      </c>
      <c r="AA120" s="28">
        <v>2</v>
      </c>
      <c r="AB120" s="25"/>
      <c r="AC120" s="25"/>
      <c r="AD120" s="27">
        <v>1</v>
      </c>
      <c r="AE120" s="28">
        <v>3</v>
      </c>
      <c r="AF120" s="25"/>
      <c r="AG120" s="25"/>
      <c r="AH120" s="27">
        <v>1</v>
      </c>
      <c r="AI120" s="28">
        <v>4</v>
      </c>
      <c r="AJ120" s="25"/>
      <c r="AK120" s="25"/>
      <c r="AL120" s="27">
        <v>1</v>
      </c>
      <c r="AM120" s="28">
        <v>5</v>
      </c>
      <c r="AN120" s="25"/>
      <c r="AO120" s="25"/>
      <c r="AP120" s="27">
        <v>1</v>
      </c>
      <c r="AQ120" s="28">
        <v>6</v>
      </c>
      <c r="AR120" s="25"/>
      <c r="AS120" s="25"/>
      <c r="AT120" s="27">
        <v>1</v>
      </c>
      <c r="AU120" s="28">
        <v>7</v>
      </c>
      <c r="AV120" s="25"/>
      <c r="AW120" s="25"/>
      <c r="AX120" s="27">
        <v>1</v>
      </c>
      <c r="AY120" s="28">
        <v>8</v>
      </c>
      <c r="AZ120" s="25"/>
      <c r="BA120" s="25"/>
      <c r="BB120" s="27">
        <v>1</v>
      </c>
      <c r="BC120" s="28">
        <v>9</v>
      </c>
      <c r="BD120" s="25"/>
      <c r="BE120" s="25"/>
      <c r="BF120" s="27">
        <v>2</v>
      </c>
      <c r="BG120" s="28">
        <v>0</v>
      </c>
      <c r="BH120" s="25"/>
      <c r="BI120" s="25"/>
      <c r="BJ120" s="27">
        <v>2</v>
      </c>
      <c r="BK120" s="28">
        <v>1</v>
      </c>
      <c r="BL120" s="25"/>
      <c r="BM120" s="25"/>
      <c r="BN120" s="27">
        <v>2</v>
      </c>
      <c r="BO120" s="28">
        <v>2</v>
      </c>
      <c r="BP120" s="25"/>
      <c r="BQ120" s="25"/>
      <c r="BR120" s="27">
        <v>2</v>
      </c>
      <c r="BS120" s="28">
        <v>3</v>
      </c>
      <c r="BT120" s="25"/>
      <c r="BU120" s="25"/>
      <c r="BV120" s="26"/>
      <c r="BW120" s="8"/>
    </row>
    <row r="121" spans="2:75" ht="34.5">
      <c r="B121" s="29" t="s">
        <v>6</v>
      </c>
      <c r="C121" s="30"/>
      <c r="D121" s="20"/>
      <c r="E121" s="20"/>
      <c r="F121" s="31"/>
      <c r="G121" s="30"/>
      <c r="H121" s="20"/>
      <c r="I121" s="20"/>
      <c r="J121" s="87"/>
      <c r="K121" s="30"/>
      <c r="L121" s="20"/>
      <c r="M121" s="20"/>
      <c r="N121" s="31"/>
      <c r="O121" s="30"/>
      <c r="P121" s="20"/>
      <c r="Q121" s="20"/>
      <c r="R121" s="88"/>
      <c r="S121" s="86"/>
      <c r="T121" s="20"/>
      <c r="U121" s="20"/>
      <c r="V121" s="31"/>
      <c r="W121" s="30"/>
      <c r="X121" s="20"/>
      <c r="Y121" s="20"/>
      <c r="Z121" s="31"/>
      <c r="AA121" s="30"/>
      <c r="AB121" s="20"/>
      <c r="AC121" s="20"/>
      <c r="AD121" s="31"/>
      <c r="AE121" s="86"/>
      <c r="AF121" s="20"/>
      <c r="AG121" s="85"/>
      <c r="AH121" s="95"/>
      <c r="AI121" s="112" t="s">
        <v>24</v>
      </c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4"/>
      <c r="AW121" s="96"/>
      <c r="AX121" s="84"/>
      <c r="AY121" s="115" t="s">
        <v>18</v>
      </c>
      <c r="AZ121" s="116"/>
      <c r="BA121" s="116"/>
      <c r="BB121" s="116"/>
      <c r="BC121" s="116"/>
      <c r="BD121" s="116"/>
      <c r="BE121" s="116"/>
      <c r="BF121" s="117"/>
      <c r="BG121" s="80"/>
      <c r="BH121" s="20"/>
      <c r="BI121" s="20"/>
      <c r="BJ121" s="31"/>
      <c r="BK121" s="30"/>
      <c r="BL121" s="20"/>
      <c r="BM121" s="20"/>
      <c r="BN121" s="20"/>
      <c r="BO121" s="16"/>
      <c r="BP121" s="89"/>
      <c r="BQ121" s="17"/>
      <c r="BR121" s="18"/>
      <c r="BS121" s="30"/>
      <c r="BT121" s="20"/>
      <c r="BU121" s="20"/>
      <c r="BV121" s="31"/>
      <c r="BW121" s="32"/>
    </row>
    <row r="122" spans="2:75" ht="13.5" thickBot="1">
      <c r="B122" s="34"/>
      <c r="C122" s="64">
        <v>6</v>
      </c>
      <c r="D122" s="65"/>
      <c r="E122" s="65"/>
      <c r="F122" s="66"/>
      <c r="G122" s="64">
        <v>7</v>
      </c>
      <c r="H122" s="65"/>
      <c r="I122" s="65"/>
      <c r="J122" s="66"/>
      <c r="K122" s="64">
        <v>8</v>
      </c>
      <c r="L122" s="65"/>
      <c r="M122" s="65"/>
      <c r="N122" s="66"/>
      <c r="O122" s="64">
        <v>9</v>
      </c>
      <c r="P122" s="65"/>
      <c r="Q122" s="65"/>
      <c r="R122" s="67">
        <v>1</v>
      </c>
      <c r="S122" s="68">
        <v>0</v>
      </c>
      <c r="T122" s="65"/>
      <c r="U122" s="65"/>
      <c r="V122" s="67">
        <v>1</v>
      </c>
      <c r="W122" s="68">
        <v>1</v>
      </c>
      <c r="X122" s="65"/>
      <c r="Y122" s="65"/>
      <c r="Z122" s="67">
        <v>1</v>
      </c>
      <c r="AA122" s="68">
        <v>2</v>
      </c>
      <c r="AB122" s="65"/>
      <c r="AC122" s="65"/>
      <c r="AD122" s="67">
        <v>1</v>
      </c>
      <c r="AE122" s="68">
        <v>3</v>
      </c>
      <c r="AF122" s="65"/>
      <c r="AG122" s="65"/>
      <c r="AH122" s="67">
        <v>1</v>
      </c>
      <c r="AI122" s="68">
        <v>4</v>
      </c>
      <c r="AJ122" s="65"/>
      <c r="AK122" s="65"/>
      <c r="AL122" s="67">
        <v>1</v>
      </c>
      <c r="AM122" s="68">
        <v>5</v>
      </c>
      <c r="AN122" s="65"/>
      <c r="AO122" s="65"/>
      <c r="AP122" s="67">
        <v>1</v>
      </c>
      <c r="AQ122" s="68">
        <v>6</v>
      </c>
      <c r="AR122" s="65"/>
      <c r="AS122" s="65"/>
      <c r="AT122" s="67">
        <v>1</v>
      </c>
      <c r="AU122" s="68">
        <v>7</v>
      </c>
      <c r="AV122" s="65"/>
      <c r="AW122" s="65"/>
      <c r="AX122" s="67">
        <v>1</v>
      </c>
      <c r="AY122" s="68">
        <v>8</v>
      </c>
      <c r="AZ122" s="65"/>
      <c r="BA122" s="65"/>
      <c r="BB122" s="67">
        <v>1</v>
      </c>
      <c r="BC122" s="68">
        <v>9</v>
      </c>
      <c r="BD122" s="65"/>
      <c r="BE122" s="65"/>
      <c r="BF122" s="67">
        <v>2</v>
      </c>
      <c r="BG122" s="68">
        <v>0</v>
      </c>
      <c r="BH122" s="65"/>
      <c r="BI122" s="65"/>
      <c r="BJ122" s="67">
        <v>2</v>
      </c>
      <c r="BK122" s="68">
        <v>1</v>
      </c>
      <c r="BL122" s="65"/>
      <c r="BM122" s="65"/>
      <c r="BN122" s="67">
        <v>2</v>
      </c>
      <c r="BO122" s="68">
        <v>2</v>
      </c>
      <c r="BP122" s="65"/>
      <c r="BQ122" s="65"/>
      <c r="BR122" s="67">
        <v>2</v>
      </c>
      <c r="BS122" s="68">
        <v>3</v>
      </c>
      <c r="BT122" s="65"/>
      <c r="BU122" s="65"/>
      <c r="BV122" s="66"/>
      <c r="BW122" s="69"/>
    </row>
    <row r="123" spans="2:75" ht="34.5">
      <c r="B123" s="29" t="s">
        <v>7</v>
      </c>
      <c r="C123" s="30"/>
      <c r="D123" s="20"/>
      <c r="E123" s="20"/>
      <c r="F123" s="31"/>
      <c r="G123" s="30"/>
      <c r="H123" s="20"/>
      <c r="I123" s="20"/>
      <c r="J123" s="31"/>
      <c r="K123" s="30"/>
      <c r="L123" s="20"/>
      <c r="M123" s="20"/>
      <c r="N123" s="31"/>
      <c r="O123" s="30"/>
      <c r="P123" s="96"/>
      <c r="Q123" s="118" t="s">
        <v>25</v>
      </c>
      <c r="R123" s="119"/>
      <c r="S123" s="119"/>
      <c r="T123" s="119"/>
      <c r="U123" s="119"/>
      <c r="V123" s="120"/>
      <c r="W123" s="97"/>
      <c r="X123" s="85"/>
      <c r="Y123" s="85"/>
      <c r="Z123" s="87"/>
      <c r="AA123" s="86"/>
      <c r="AB123" s="20"/>
      <c r="AC123" s="20"/>
      <c r="AD123" s="31"/>
      <c r="AE123" s="30"/>
      <c r="AF123" s="20"/>
      <c r="AG123" s="20"/>
      <c r="AH123" s="31"/>
      <c r="AI123" s="30"/>
      <c r="AJ123" s="20"/>
      <c r="AK123" s="20"/>
      <c r="AL123" s="31"/>
      <c r="AM123" s="30"/>
      <c r="AN123" s="20"/>
      <c r="AO123" s="20"/>
      <c r="AP123" s="95"/>
      <c r="AQ123" s="121" t="s">
        <v>26</v>
      </c>
      <c r="AR123" s="122"/>
      <c r="AS123" s="122"/>
      <c r="AT123" s="123"/>
      <c r="AU123" s="97"/>
      <c r="AV123" s="20"/>
      <c r="AW123" s="20"/>
      <c r="AX123" s="79"/>
      <c r="AY123" s="115" t="s">
        <v>18</v>
      </c>
      <c r="AZ123" s="116"/>
      <c r="BA123" s="116"/>
      <c r="BB123" s="116"/>
      <c r="BC123" s="116"/>
      <c r="BD123" s="116"/>
      <c r="BE123" s="116"/>
      <c r="BF123" s="117"/>
      <c r="BG123" s="80"/>
      <c r="BH123" s="20"/>
      <c r="BI123" s="20"/>
      <c r="BJ123" s="87"/>
      <c r="BK123" s="86"/>
      <c r="BL123" s="20"/>
      <c r="BM123" s="20"/>
      <c r="BN123" s="31"/>
      <c r="BO123" s="30"/>
      <c r="BP123" s="20"/>
      <c r="BQ123" s="20"/>
      <c r="BR123" s="31"/>
      <c r="BS123" s="30"/>
      <c r="BT123" s="20"/>
      <c r="BU123" s="20"/>
      <c r="BV123" s="31"/>
      <c r="BW123" s="32"/>
    </row>
    <row r="124" spans="2:75" ht="13.5" thickBot="1">
      <c r="B124" s="34"/>
      <c r="C124" s="36">
        <v>6</v>
      </c>
      <c r="D124" s="37"/>
      <c r="E124" s="37"/>
      <c r="F124" s="38"/>
      <c r="G124" s="36">
        <v>7</v>
      </c>
      <c r="H124" s="37"/>
      <c r="I124" s="37"/>
      <c r="J124" s="38"/>
      <c r="K124" s="36">
        <v>8</v>
      </c>
      <c r="L124" s="37"/>
      <c r="M124" s="37"/>
      <c r="N124" s="38"/>
      <c r="O124" s="36">
        <v>9</v>
      </c>
      <c r="P124" s="37"/>
      <c r="Q124" s="37"/>
      <c r="R124" s="39">
        <v>1</v>
      </c>
      <c r="S124" s="40">
        <v>0</v>
      </c>
      <c r="T124" s="37"/>
      <c r="U124" s="37"/>
      <c r="V124" s="39">
        <v>1</v>
      </c>
      <c r="W124" s="40">
        <v>1</v>
      </c>
      <c r="X124" s="37"/>
      <c r="Y124" s="37"/>
      <c r="Z124" s="39">
        <v>1</v>
      </c>
      <c r="AA124" s="40">
        <v>2</v>
      </c>
      <c r="AB124" s="37"/>
      <c r="AC124" s="37"/>
      <c r="AD124" s="39">
        <v>1</v>
      </c>
      <c r="AE124" s="40">
        <v>3</v>
      </c>
      <c r="AF124" s="37"/>
      <c r="AG124" s="37"/>
      <c r="AH124" s="39">
        <v>1</v>
      </c>
      <c r="AI124" s="40">
        <v>4</v>
      </c>
      <c r="AJ124" s="37"/>
      <c r="AK124" s="37"/>
      <c r="AL124" s="39">
        <v>1</v>
      </c>
      <c r="AM124" s="40">
        <v>5</v>
      </c>
      <c r="AN124" s="37"/>
      <c r="AO124" s="37"/>
      <c r="AP124" s="39">
        <v>1</v>
      </c>
      <c r="AQ124" s="40">
        <v>6</v>
      </c>
      <c r="AR124" s="37"/>
      <c r="AS124" s="37"/>
      <c r="AT124" s="39">
        <v>1</v>
      </c>
      <c r="AU124" s="40">
        <v>7</v>
      </c>
      <c r="AV124" s="37"/>
      <c r="AW124" s="37"/>
      <c r="AX124" s="39">
        <v>1</v>
      </c>
      <c r="AY124" s="40">
        <v>8</v>
      </c>
      <c r="AZ124" s="37"/>
      <c r="BA124" s="37"/>
      <c r="BB124" s="39">
        <v>1</v>
      </c>
      <c r="BC124" s="40">
        <v>9</v>
      </c>
      <c r="BD124" s="37"/>
      <c r="BE124" s="37"/>
      <c r="BF124" s="39">
        <v>2</v>
      </c>
      <c r="BG124" s="40">
        <v>0</v>
      </c>
      <c r="BH124" s="37"/>
      <c r="BI124" s="37"/>
      <c r="BJ124" s="39">
        <v>2</v>
      </c>
      <c r="BK124" s="40">
        <v>1</v>
      </c>
      <c r="BL124" s="37"/>
      <c r="BM124" s="37"/>
      <c r="BN124" s="39">
        <v>2</v>
      </c>
      <c r="BO124" s="40">
        <v>2</v>
      </c>
      <c r="BP124" s="37"/>
      <c r="BQ124" s="37"/>
      <c r="BR124" s="39">
        <v>2</v>
      </c>
      <c r="BS124" s="40">
        <v>3</v>
      </c>
      <c r="BT124" s="37"/>
      <c r="BU124" s="37"/>
      <c r="BV124" s="38"/>
      <c r="BW124" s="41"/>
    </row>
    <row r="125" spans="2:75" ht="34.5">
      <c r="B125" s="29" t="s">
        <v>8</v>
      </c>
      <c r="C125" s="30"/>
      <c r="D125" s="20"/>
      <c r="E125" s="20"/>
      <c r="F125" s="31"/>
      <c r="G125" s="30"/>
      <c r="H125" s="20"/>
      <c r="I125" s="20"/>
      <c r="J125" s="31"/>
      <c r="K125" s="30"/>
      <c r="L125" s="20"/>
      <c r="M125" s="20"/>
      <c r="N125" s="31"/>
      <c r="O125" s="86"/>
      <c r="P125" s="85"/>
      <c r="Q125" s="85"/>
      <c r="R125" s="87"/>
      <c r="S125" s="86"/>
      <c r="T125" s="85"/>
      <c r="U125" s="85"/>
      <c r="V125" s="87"/>
      <c r="W125" s="86"/>
      <c r="X125" s="85"/>
      <c r="Y125" s="85"/>
      <c r="Z125" s="87"/>
      <c r="AA125" s="86"/>
      <c r="AB125" s="20"/>
      <c r="AC125" s="20"/>
      <c r="AD125" s="31"/>
      <c r="AE125" s="30"/>
      <c r="AF125" s="20"/>
      <c r="AG125" s="20"/>
      <c r="AH125" s="86"/>
      <c r="AI125" s="30"/>
      <c r="AJ125" s="20"/>
      <c r="AK125" s="20"/>
      <c r="AL125" s="95"/>
      <c r="AM125" s="124" t="s">
        <v>24</v>
      </c>
      <c r="AN125" s="125"/>
      <c r="AO125" s="125"/>
      <c r="AP125" s="125"/>
      <c r="AQ125" s="125"/>
      <c r="AR125" s="126"/>
      <c r="AS125" s="96"/>
      <c r="AT125" s="31"/>
      <c r="AU125" s="30"/>
      <c r="AV125" s="20"/>
      <c r="AW125" s="20"/>
      <c r="AX125" s="79"/>
      <c r="AY125" s="127" t="s">
        <v>20</v>
      </c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9"/>
      <c r="BM125" s="84"/>
      <c r="BN125" s="31"/>
      <c r="BO125" s="30"/>
      <c r="BP125" s="20"/>
      <c r="BQ125" s="20"/>
      <c r="BR125" s="31"/>
      <c r="BS125" s="30"/>
      <c r="BT125" s="20"/>
      <c r="BU125" s="20"/>
      <c r="BV125" s="31"/>
      <c r="BW125" s="32"/>
    </row>
    <row r="126" spans="1:75" ht="13.5" thickBot="1">
      <c r="A126" s="74"/>
      <c r="B126" s="51"/>
      <c r="C126" s="42"/>
      <c r="D126" s="43"/>
      <c r="E126" s="43"/>
      <c r="F126" s="44"/>
      <c r="G126" s="42"/>
      <c r="H126" s="43"/>
      <c r="I126" s="43"/>
      <c r="J126" s="44"/>
      <c r="K126" s="42"/>
      <c r="L126" s="43"/>
      <c r="M126" s="43"/>
      <c r="N126" s="44"/>
      <c r="O126" s="42"/>
      <c r="P126" s="43"/>
      <c r="Q126" s="43"/>
      <c r="R126" s="44"/>
      <c r="S126" s="42"/>
      <c r="T126" s="43"/>
      <c r="U126" s="43"/>
      <c r="V126" s="44"/>
      <c r="W126" s="42"/>
      <c r="X126" s="43"/>
      <c r="Y126" s="43"/>
      <c r="Z126" s="44"/>
      <c r="AA126" s="42"/>
      <c r="AB126" s="43"/>
      <c r="AC126" s="43"/>
      <c r="AD126" s="44"/>
      <c r="AE126" s="42"/>
      <c r="AF126" s="43"/>
      <c r="AG126" s="43"/>
      <c r="AH126" s="44"/>
      <c r="AI126" s="42"/>
      <c r="AJ126" s="43"/>
      <c r="AK126" s="43"/>
      <c r="AL126" s="44"/>
      <c r="AM126" s="42"/>
      <c r="AN126" s="43"/>
      <c r="AO126" s="43"/>
      <c r="AP126" s="44"/>
      <c r="AQ126" s="42"/>
      <c r="AR126" s="43"/>
      <c r="AS126" s="43"/>
      <c r="AT126" s="44"/>
      <c r="AU126" s="42"/>
      <c r="AV126" s="43"/>
      <c r="AW126" s="43"/>
      <c r="AX126" s="44"/>
      <c r="AY126" s="42"/>
      <c r="AZ126" s="43"/>
      <c r="BA126" s="37"/>
      <c r="BB126" s="39">
        <v>1</v>
      </c>
      <c r="BC126" s="40">
        <v>9</v>
      </c>
      <c r="BD126" s="37"/>
      <c r="BE126" s="37"/>
      <c r="BF126" s="39">
        <v>2</v>
      </c>
      <c r="BG126" s="40">
        <v>0</v>
      </c>
      <c r="BH126" s="37"/>
      <c r="BI126" s="37"/>
      <c r="BJ126" s="39">
        <v>2</v>
      </c>
      <c r="BK126" s="40">
        <v>1</v>
      </c>
      <c r="BL126" s="37"/>
      <c r="BM126" s="43"/>
      <c r="BN126" s="44"/>
      <c r="BO126" s="42"/>
      <c r="BP126" s="43"/>
      <c r="BQ126" s="43"/>
      <c r="BR126" s="44"/>
      <c r="BS126" s="42"/>
      <c r="BT126" s="43"/>
      <c r="BU126" s="43"/>
      <c r="BV126" s="44"/>
      <c r="BW126" s="8"/>
    </row>
    <row r="127" spans="1:75" ht="12.75">
      <c r="A127" s="73"/>
      <c r="B127" s="45"/>
      <c r="C127" s="46">
        <v>6</v>
      </c>
      <c r="D127" s="47"/>
      <c r="E127" s="47"/>
      <c r="F127" s="48"/>
      <c r="G127" s="46">
        <v>7</v>
      </c>
      <c r="H127" s="47"/>
      <c r="I127" s="47"/>
      <c r="J127" s="48"/>
      <c r="K127" s="46">
        <v>8</v>
      </c>
      <c r="L127" s="47"/>
      <c r="M127" s="47"/>
      <c r="N127" s="48"/>
      <c r="O127" s="46">
        <v>9</v>
      </c>
      <c r="P127" s="47"/>
      <c r="Q127" s="47"/>
      <c r="R127" s="49">
        <v>1</v>
      </c>
      <c r="S127" s="46">
        <v>0</v>
      </c>
      <c r="T127" s="47"/>
      <c r="U127" s="47"/>
      <c r="V127" s="49">
        <v>1</v>
      </c>
      <c r="W127" s="46">
        <v>1</v>
      </c>
      <c r="X127" s="47"/>
      <c r="Y127" s="47"/>
      <c r="Z127" s="49">
        <v>1</v>
      </c>
      <c r="AA127" s="46">
        <v>2</v>
      </c>
      <c r="AB127" s="47"/>
      <c r="AC127" s="47"/>
      <c r="AD127" s="49">
        <v>1</v>
      </c>
      <c r="AE127" s="46">
        <v>3</v>
      </c>
      <c r="AF127" s="47"/>
      <c r="AG127" s="47"/>
      <c r="AH127" s="49">
        <v>1</v>
      </c>
      <c r="AI127" s="46">
        <v>4</v>
      </c>
      <c r="AJ127" s="47"/>
      <c r="AK127" s="47"/>
      <c r="AL127" s="49">
        <v>1</v>
      </c>
      <c r="AM127" s="46">
        <v>5</v>
      </c>
      <c r="AN127" s="47"/>
      <c r="AO127" s="47"/>
      <c r="AP127" s="49">
        <v>1</v>
      </c>
      <c r="AQ127" s="46">
        <v>6</v>
      </c>
      <c r="AR127" s="47"/>
      <c r="AS127" s="47"/>
      <c r="AT127" s="49">
        <v>1</v>
      </c>
      <c r="AU127" s="46">
        <v>7</v>
      </c>
      <c r="AV127" s="47"/>
      <c r="AW127" s="47"/>
      <c r="AX127" s="49">
        <v>1</v>
      </c>
      <c r="AY127" s="46">
        <v>8</v>
      </c>
      <c r="AZ127" s="47"/>
      <c r="BA127" s="47"/>
      <c r="BB127" s="49">
        <v>1</v>
      </c>
      <c r="BC127" s="46">
        <v>9</v>
      </c>
      <c r="BD127" s="47"/>
      <c r="BE127" s="47"/>
      <c r="BF127" s="49">
        <v>2</v>
      </c>
      <c r="BG127" s="46">
        <v>0</v>
      </c>
      <c r="BH127" s="47"/>
      <c r="BI127" s="47"/>
      <c r="BJ127" s="49">
        <v>2</v>
      </c>
      <c r="BK127" s="46">
        <v>1</v>
      </c>
      <c r="BL127" s="47"/>
      <c r="BM127" s="47"/>
      <c r="BN127" s="49">
        <v>2</v>
      </c>
      <c r="BO127" s="46">
        <v>2</v>
      </c>
      <c r="BP127" s="47"/>
      <c r="BQ127" s="47"/>
      <c r="BR127" s="49">
        <v>2</v>
      </c>
      <c r="BS127" s="46">
        <v>3</v>
      </c>
      <c r="BT127" s="47"/>
      <c r="BU127" s="47"/>
      <c r="BV127" s="49">
        <v>2</v>
      </c>
      <c r="BW127" s="50">
        <v>4</v>
      </c>
    </row>
    <row r="129" spans="2:55" ht="12.75">
      <c r="B129" s="52" t="s">
        <v>10</v>
      </c>
      <c r="C129" s="52"/>
      <c r="D129" s="52"/>
      <c r="E129" s="52"/>
      <c r="F129" s="53"/>
      <c r="G129" s="52"/>
      <c r="H129" s="52"/>
      <c r="I129" s="52"/>
      <c r="J129" s="53"/>
      <c r="K129" s="52"/>
      <c r="L129" s="52"/>
      <c r="M129" s="52"/>
      <c r="N129" s="53"/>
      <c r="O129" s="52"/>
      <c r="P129" s="52"/>
      <c r="Q129" s="52"/>
      <c r="R129" s="53"/>
      <c r="S129" s="52" t="s">
        <v>15</v>
      </c>
      <c r="T129" s="52"/>
      <c r="U129" s="52"/>
      <c r="V129" s="53"/>
      <c r="W129" s="52"/>
      <c r="X129" s="52"/>
      <c r="Y129" s="52"/>
      <c r="Z129" s="53"/>
      <c r="AA129" s="52"/>
      <c r="AB129" s="52"/>
      <c r="AC129" s="52"/>
      <c r="AD129" s="53"/>
      <c r="AE129" s="52"/>
      <c r="AF129" s="52"/>
      <c r="AG129" s="52"/>
      <c r="AH129" s="53"/>
      <c r="AI129" s="52"/>
      <c r="AJ129" s="52"/>
      <c r="AK129" s="52"/>
      <c r="AL129" s="53"/>
      <c r="AM129" s="52"/>
      <c r="AN129" s="52"/>
      <c r="AO129" s="52"/>
      <c r="AP129" s="53"/>
      <c r="AQ129" s="52"/>
      <c r="AR129" s="52"/>
      <c r="AS129" s="52"/>
      <c r="AT129" s="53"/>
      <c r="AU129" s="52"/>
      <c r="AV129" s="52"/>
      <c r="AW129" s="52"/>
      <c r="AX129" s="53"/>
      <c r="AY129" s="52"/>
      <c r="AZ129" s="52"/>
      <c r="BA129" s="52"/>
      <c r="BB129" s="53"/>
      <c r="BC129" s="52"/>
    </row>
    <row r="130" spans="1:74" ht="12.75">
      <c r="A130" s="8"/>
      <c r="B130" s="8"/>
      <c r="F130"/>
      <c r="J130"/>
      <c r="N130"/>
      <c r="R130"/>
      <c r="V130"/>
      <c r="Z130"/>
      <c r="AD130"/>
      <c r="AH130"/>
      <c r="AL130"/>
      <c r="AP130"/>
      <c r="AT130"/>
      <c r="AX130"/>
      <c r="BB130"/>
      <c r="BF130"/>
      <c r="BJ130"/>
      <c r="BN130"/>
      <c r="BR130"/>
      <c r="BV130"/>
    </row>
    <row r="131" spans="1:74" ht="12.75">
      <c r="A131" s="8"/>
      <c r="B131" s="91" t="s">
        <v>22</v>
      </c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92"/>
      <c r="AL131" s="92"/>
      <c r="AM131" s="92"/>
      <c r="AN131" s="92"/>
      <c r="AO131" s="92"/>
      <c r="AP131" s="92"/>
      <c r="AQ131" s="92"/>
      <c r="AR131" s="92"/>
      <c r="AS131" s="92"/>
      <c r="AT131" s="92"/>
      <c r="AU131" s="92"/>
      <c r="AV131" s="92"/>
      <c r="AW131" s="92"/>
      <c r="AX131" s="92"/>
      <c r="AY131" s="92"/>
      <c r="AZ131" s="92"/>
      <c r="BA131" s="92"/>
      <c r="BB131" s="92"/>
      <c r="BC131" s="92"/>
      <c r="BD131" s="92"/>
      <c r="BE131" s="92"/>
      <c r="BF131" s="92"/>
      <c r="BG131" s="92"/>
      <c r="BH131" s="92"/>
      <c r="BI131" s="92"/>
      <c r="BJ131" s="92"/>
      <c r="BK131" s="92"/>
      <c r="BL131" s="92"/>
      <c r="BM131" s="92"/>
      <c r="BN131" s="92"/>
      <c r="BO131" s="92"/>
      <c r="BP131" s="92"/>
      <c r="BR131"/>
      <c r="BV131"/>
    </row>
    <row r="132" spans="1:74" ht="12.75">
      <c r="A132" s="8"/>
      <c r="B132" s="93" t="s">
        <v>23</v>
      </c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2"/>
      <c r="BC132" s="92"/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R132"/>
      <c r="BV132"/>
    </row>
  </sheetData>
  <sheetProtection/>
  <mergeCells count="58">
    <mergeCell ref="AM4:BB4"/>
    <mergeCell ref="K6:P6"/>
    <mergeCell ref="AJ6:AW6"/>
    <mergeCell ref="AY6:BL6"/>
    <mergeCell ref="AK8:BB8"/>
    <mergeCell ref="K10:P10"/>
    <mergeCell ref="AK10:AP10"/>
    <mergeCell ref="AS10:AX10"/>
    <mergeCell ref="AY10:BL10"/>
    <mergeCell ref="M44:Z44"/>
    <mergeCell ref="K46:P46"/>
    <mergeCell ref="AY46:BL46"/>
    <mergeCell ref="AI12:AN12"/>
    <mergeCell ref="AY12:BF12"/>
    <mergeCell ref="Q14:V14"/>
    <mergeCell ref="AQ14:AT14"/>
    <mergeCell ref="AY14:BF14"/>
    <mergeCell ref="AM16:AR16"/>
    <mergeCell ref="AY16:BL16"/>
    <mergeCell ref="K50:P50"/>
    <mergeCell ref="AS50:AX50"/>
    <mergeCell ref="AY50:BL50"/>
    <mergeCell ref="AY52:BF52"/>
    <mergeCell ref="AY54:BF54"/>
    <mergeCell ref="AY56:BL56"/>
    <mergeCell ref="AM84:BB84"/>
    <mergeCell ref="K86:P86"/>
    <mergeCell ref="S86:Z86"/>
    <mergeCell ref="AJ86:AW86"/>
    <mergeCell ref="AY86:BL86"/>
    <mergeCell ref="AK88:BB88"/>
    <mergeCell ref="K90:P90"/>
    <mergeCell ref="AK90:AP90"/>
    <mergeCell ref="AS90:AX90"/>
    <mergeCell ref="AY90:BL90"/>
    <mergeCell ref="AI92:AV92"/>
    <mergeCell ref="AY92:BF92"/>
    <mergeCell ref="Q94:V94"/>
    <mergeCell ref="AQ94:AT94"/>
    <mergeCell ref="AY94:BF94"/>
    <mergeCell ref="AM96:AR96"/>
    <mergeCell ref="AY96:BL96"/>
    <mergeCell ref="AM113:BB113"/>
    <mergeCell ref="K115:P115"/>
    <mergeCell ref="AJ115:AW115"/>
    <mergeCell ref="AY115:BL115"/>
    <mergeCell ref="AK117:BB117"/>
    <mergeCell ref="K119:P119"/>
    <mergeCell ref="AK119:AP119"/>
    <mergeCell ref="AS119:AX119"/>
    <mergeCell ref="AY119:BL119"/>
    <mergeCell ref="AI121:AV121"/>
    <mergeCell ref="AY121:BF121"/>
    <mergeCell ref="Q123:V123"/>
    <mergeCell ref="AQ123:AT123"/>
    <mergeCell ref="AY123:BF123"/>
    <mergeCell ref="AM125:AR125"/>
    <mergeCell ref="AY125:BL125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AD8" sqref="AD8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31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24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95"/>
      <c r="AM4" s="112" t="s">
        <v>24</v>
      </c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35"/>
      <c r="BC4" s="98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>
        <v>43101</v>
      </c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30"/>
      <c r="H6" s="20"/>
      <c r="I6" s="20"/>
      <c r="J6" s="79"/>
      <c r="K6" s="115" t="s">
        <v>16</v>
      </c>
      <c r="L6" s="116"/>
      <c r="M6" s="116"/>
      <c r="N6" s="116"/>
      <c r="O6" s="116"/>
      <c r="P6" s="130"/>
      <c r="Q6" s="84"/>
      <c r="R6" s="95"/>
      <c r="S6" s="124" t="s">
        <v>24</v>
      </c>
      <c r="T6" s="125"/>
      <c r="U6" s="125"/>
      <c r="V6" s="125"/>
      <c r="W6" s="125"/>
      <c r="X6" s="125"/>
      <c r="Y6" s="125"/>
      <c r="Z6" s="137"/>
      <c r="AA6" s="98"/>
      <c r="AB6" s="20"/>
      <c r="AC6" s="20"/>
      <c r="AD6" s="31"/>
      <c r="AE6" s="30"/>
      <c r="AF6" s="20"/>
      <c r="AG6" s="20"/>
      <c r="AH6" s="87"/>
      <c r="AI6" s="97"/>
      <c r="AJ6" s="131" t="s">
        <v>24</v>
      </c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4"/>
      <c r="AX6" s="79"/>
      <c r="AY6" s="132" t="s">
        <v>17</v>
      </c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  <c r="BM6" s="84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96"/>
      <c r="AK8" s="131" t="s">
        <v>24</v>
      </c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35"/>
      <c r="BC8" s="97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79"/>
      <c r="K10" s="115" t="s">
        <v>16</v>
      </c>
      <c r="L10" s="116"/>
      <c r="M10" s="116"/>
      <c r="N10" s="116"/>
      <c r="O10" s="116"/>
      <c r="P10" s="130"/>
      <c r="Q10" s="84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96"/>
      <c r="AK10" s="136" t="s">
        <v>24</v>
      </c>
      <c r="AL10" s="125"/>
      <c r="AM10" s="125"/>
      <c r="AN10" s="125"/>
      <c r="AO10" s="125"/>
      <c r="AP10" s="137"/>
      <c r="AQ10" s="97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87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95"/>
      <c r="AI12" s="112" t="s">
        <v>24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96"/>
      <c r="AX12" s="84"/>
      <c r="AY12" s="115" t="s">
        <v>18</v>
      </c>
      <c r="AZ12" s="116"/>
      <c r="BA12" s="116"/>
      <c r="BB12" s="116"/>
      <c r="BC12" s="116"/>
      <c r="BD12" s="116"/>
      <c r="BE12" s="116"/>
      <c r="BF12" s="117"/>
      <c r="BG12" s="80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96"/>
      <c r="Q14" s="118" t="s">
        <v>25</v>
      </c>
      <c r="R14" s="119"/>
      <c r="S14" s="119"/>
      <c r="T14" s="119"/>
      <c r="U14" s="119"/>
      <c r="V14" s="120"/>
      <c r="W14" s="97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95"/>
      <c r="AQ14" s="121" t="s">
        <v>26</v>
      </c>
      <c r="AR14" s="122"/>
      <c r="AS14" s="122"/>
      <c r="AT14" s="123"/>
      <c r="AU14" s="97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95"/>
      <c r="AM16" s="124" t="s">
        <v>24</v>
      </c>
      <c r="AN16" s="125"/>
      <c r="AO16" s="125"/>
      <c r="AP16" s="125"/>
      <c r="AQ16" s="125"/>
      <c r="AR16" s="126"/>
      <c r="AS16" s="96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.75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17">
    <mergeCell ref="AM4:BB4"/>
    <mergeCell ref="K6:P6"/>
    <mergeCell ref="AJ6:AW6"/>
    <mergeCell ref="AY6:BL6"/>
    <mergeCell ref="AK8:BB8"/>
    <mergeCell ref="K10:P10"/>
    <mergeCell ref="AK10:AP10"/>
    <mergeCell ref="AS10:AX10"/>
    <mergeCell ref="AY10:BL10"/>
    <mergeCell ref="S6:Z6"/>
    <mergeCell ref="AY12:BF12"/>
    <mergeCell ref="Q14:V14"/>
    <mergeCell ref="AQ14:AT14"/>
    <mergeCell ref="AY14:BF14"/>
    <mergeCell ref="AM16:AR16"/>
    <mergeCell ref="AY16:BL16"/>
    <mergeCell ref="AI12:AV12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BP20" sqref="BP20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30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24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95"/>
      <c r="AM4" s="112" t="s">
        <v>24</v>
      </c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35"/>
      <c r="BC4" s="98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>
        <v>42743</v>
      </c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30"/>
      <c r="H6" s="20"/>
      <c r="I6" s="20"/>
      <c r="J6" s="79"/>
      <c r="K6" s="115" t="s">
        <v>16</v>
      </c>
      <c r="L6" s="116"/>
      <c r="M6" s="116"/>
      <c r="N6" s="116"/>
      <c r="O6" s="116"/>
      <c r="P6" s="130"/>
      <c r="Q6" s="84"/>
      <c r="R6" s="31"/>
      <c r="S6" s="86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87"/>
      <c r="AI6" s="97"/>
      <c r="AJ6" s="131" t="s">
        <v>24</v>
      </c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4"/>
      <c r="AX6" s="79"/>
      <c r="AY6" s="132" t="s">
        <v>17</v>
      </c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  <c r="BM6" s="84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96"/>
      <c r="AK8" s="131" t="s">
        <v>24</v>
      </c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35"/>
      <c r="BC8" s="97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79"/>
      <c r="K10" s="115" t="s">
        <v>16</v>
      </c>
      <c r="L10" s="116"/>
      <c r="M10" s="116"/>
      <c r="N10" s="116"/>
      <c r="O10" s="116"/>
      <c r="P10" s="130"/>
      <c r="Q10" s="84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96"/>
      <c r="AK10" s="136" t="s">
        <v>24</v>
      </c>
      <c r="AL10" s="125"/>
      <c r="AM10" s="125"/>
      <c r="AN10" s="125"/>
      <c r="AO10" s="125"/>
      <c r="AP10" s="137"/>
      <c r="AQ10" s="97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87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95"/>
      <c r="AI12" s="112" t="s">
        <v>24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96"/>
      <c r="AX12" s="84"/>
      <c r="AY12" s="115" t="s">
        <v>18</v>
      </c>
      <c r="AZ12" s="116"/>
      <c r="BA12" s="116"/>
      <c r="BB12" s="116"/>
      <c r="BC12" s="116"/>
      <c r="BD12" s="116"/>
      <c r="BE12" s="116"/>
      <c r="BF12" s="117"/>
      <c r="BG12" s="80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96"/>
      <c r="Q14" s="118" t="s">
        <v>25</v>
      </c>
      <c r="R14" s="119"/>
      <c r="S14" s="119"/>
      <c r="T14" s="119"/>
      <c r="U14" s="119"/>
      <c r="V14" s="120"/>
      <c r="W14" s="97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95"/>
      <c r="AQ14" s="121" t="s">
        <v>26</v>
      </c>
      <c r="AR14" s="122"/>
      <c r="AS14" s="122"/>
      <c r="AT14" s="123"/>
      <c r="AU14" s="97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95"/>
      <c r="AM16" s="124" t="s">
        <v>24</v>
      </c>
      <c r="AN16" s="125"/>
      <c r="AO16" s="125"/>
      <c r="AP16" s="125"/>
      <c r="AQ16" s="125"/>
      <c r="AR16" s="126"/>
      <c r="AS16" s="96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.75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16">
    <mergeCell ref="AM4:BB4"/>
    <mergeCell ref="K6:P6"/>
    <mergeCell ref="AJ6:AW6"/>
    <mergeCell ref="AY6:BL6"/>
    <mergeCell ref="AK8:BB8"/>
    <mergeCell ref="K10:P10"/>
    <mergeCell ref="AK10:AP10"/>
    <mergeCell ref="AS10:AX10"/>
    <mergeCell ref="AY10:BL10"/>
    <mergeCell ref="AI12:AV12"/>
    <mergeCell ref="AY12:BF12"/>
    <mergeCell ref="Q14:V14"/>
    <mergeCell ref="AQ14:AT14"/>
    <mergeCell ref="AY14:BF14"/>
    <mergeCell ref="AM16:AR16"/>
    <mergeCell ref="AY16:BL16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BF1" sqref="BF1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33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24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95"/>
      <c r="AM4" s="112" t="s">
        <v>24</v>
      </c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35"/>
      <c r="BC4" s="98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>
        <v>43115</v>
      </c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30"/>
      <c r="H6" s="20"/>
      <c r="I6" s="20"/>
      <c r="J6" s="79"/>
      <c r="K6" s="115" t="s">
        <v>16</v>
      </c>
      <c r="L6" s="116"/>
      <c r="M6" s="116"/>
      <c r="N6" s="116"/>
      <c r="O6" s="116"/>
      <c r="P6" s="130"/>
      <c r="Q6" s="84"/>
      <c r="R6" s="31"/>
      <c r="S6" s="86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87"/>
      <c r="AI6" s="97"/>
      <c r="AJ6" s="131" t="s">
        <v>24</v>
      </c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4"/>
      <c r="AX6" s="79"/>
      <c r="AY6" s="132" t="s">
        <v>17</v>
      </c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  <c r="BM6" s="84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>
        <v>43116</v>
      </c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96"/>
      <c r="AK8" s="131" t="s">
        <v>24</v>
      </c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35"/>
      <c r="BC8" s="97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>
        <v>43117</v>
      </c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79"/>
      <c r="K10" s="115" t="s">
        <v>16</v>
      </c>
      <c r="L10" s="116"/>
      <c r="M10" s="116"/>
      <c r="N10" s="116"/>
      <c r="O10" s="116"/>
      <c r="P10" s="130"/>
      <c r="Q10" s="84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96"/>
      <c r="AK10" s="136" t="s">
        <v>24</v>
      </c>
      <c r="AL10" s="125"/>
      <c r="AM10" s="125"/>
      <c r="AN10" s="125"/>
      <c r="AO10" s="125"/>
      <c r="AP10" s="137"/>
      <c r="AQ10" s="97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>
        <v>43118</v>
      </c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87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95"/>
      <c r="AI12" s="112" t="s">
        <v>24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96"/>
      <c r="AX12" s="84"/>
      <c r="AY12" s="115" t="s">
        <v>18</v>
      </c>
      <c r="AZ12" s="116"/>
      <c r="BA12" s="116"/>
      <c r="BB12" s="116"/>
      <c r="BC12" s="116"/>
      <c r="BD12" s="116"/>
      <c r="BE12" s="116"/>
      <c r="BF12" s="117"/>
      <c r="BG12" s="80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>
        <v>43119</v>
      </c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96"/>
      <c r="Q14" s="118" t="s">
        <v>25</v>
      </c>
      <c r="R14" s="119"/>
      <c r="S14" s="119"/>
      <c r="T14" s="119"/>
      <c r="U14" s="119"/>
      <c r="V14" s="120"/>
      <c r="W14" s="97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95"/>
      <c r="AI14" s="124" t="s">
        <v>32</v>
      </c>
      <c r="AJ14" s="125"/>
      <c r="AK14" s="125"/>
      <c r="AL14" s="125"/>
      <c r="AM14" s="125"/>
      <c r="AN14" s="125"/>
      <c r="AO14" s="126"/>
      <c r="AP14" s="95"/>
      <c r="AQ14" s="121" t="s">
        <v>26</v>
      </c>
      <c r="AR14" s="122"/>
      <c r="AS14" s="122"/>
      <c r="AT14" s="123"/>
      <c r="AU14" s="97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>
        <v>43120</v>
      </c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95"/>
      <c r="AM16" s="124" t="s">
        <v>24</v>
      </c>
      <c r="AN16" s="125"/>
      <c r="AO16" s="125"/>
      <c r="AP16" s="125"/>
      <c r="AQ16" s="125"/>
      <c r="AR16" s="126"/>
      <c r="AS16" s="96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>
        <v>43121</v>
      </c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.75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17">
    <mergeCell ref="AI12:AV12"/>
    <mergeCell ref="AY12:BF12"/>
    <mergeCell ref="Q14:V14"/>
    <mergeCell ref="AQ14:AT14"/>
    <mergeCell ref="AY14:BF14"/>
    <mergeCell ref="AM16:AR16"/>
    <mergeCell ref="AY16:BL16"/>
    <mergeCell ref="AI14:AO14"/>
    <mergeCell ref="AM4:BB4"/>
    <mergeCell ref="K6:P6"/>
    <mergeCell ref="AJ6:AW6"/>
    <mergeCell ref="AY6:BL6"/>
    <mergeCell ref="AK8:BB8"/>
    <mergeCell ref="K10:P10"/>
    <mergeCell ref="AK10:AP10"/>
    <mergeCell ref="AS10:AX10"/>
    <mergeCell ref="AY10:BL10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34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24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95"/>
      <c r="AM4" s="112" t="s">
        <v>24</v>
      </c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35"/>
      <c r="BC4" s="98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>
        <v>42764</v>
      </c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30"/>
      <c r="H6" s="20"/>
      <c r="I6" s="20"/>
      <c r="J6" s="79"/>
      <c r="K6" s="115" t="s">
        <v>16</v>
      </c>
      <c r="L6" s="116"/>
      <c r="M6" s="116"/>
      <c r="N6" s="116"/>
      <c r="O6" s="116"/>
      <c r="P6" s="130"/>
      <c r="Q6" s="84"/>
      <c r="R6" s="31"/>
      <c r="S6" s="86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87"/>
      <c r="AI6" s="97"/>
      <c r="AJ6" s="131" t="s">
        <v>24</v>
      </c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4"/>
      <c r="AX6" s="79"/>
      <c r="AY6" s="132" t="s">
        <v>17</v>
      </c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  <c r="BM6" s="84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96"/>
      <c r="AK8" s="131" t="s">
        <v>24</v>
      </c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35"/>
      <c r="BC8" s="97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79"/>
      <c r="K10" s="115" t="s">
        <v>16</v>
      </c>
      <c r="L10" s="116"/>
      <c r="M10" s="116"/>
      <c r="N10" s="116"/>
      <c r="O10" s="116"/>
      <c r="P10" s="130"/>
      <c r="Q10" s="84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96"/>
      <c r="AK10" s="136" t="s">
        <v>24</v>
      </c>
      <c r="AL10" s="125"/>
      <c r="AM10" s="125"/>
      <c r="AN10" s="125"/>
      <c r="AO10" s="125"/>
      <c r="AP10" s="137"/>
      <c r="AQ10" s="97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87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95"/>
      <c r="AI12" s="112" t="s">
        <v>24</v>
      </c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4"/>
      <c r="AW12" s="96"/>
      <c r="AX12" s="84"/>
      <c r="AY12" s="115" t="s">
        <v>18</v>
      </c>
      <c r="AZ12" s="116"/>
      <c r="BA12" s="116"/>
      <c r="BB12" s="116"/>
      <c r="BC12" s="116"/>
      <c r="BD12" s="116"/>
      <c r="BE12" s="116"/>
      <c r="BF12" s="117"/>
      <c r="BG12" s="80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96"/>
      <c r="Q14" s="118" t="s">
        <v>25</v>
      </c>
      <c r="R14" s="119"/>
      <c r="S14" s="119"/>
      <c r="T14" s="119"/>
      <c r="U14" s="119"/>
      <c r="V14" s="120"/>
      <c r="W14" s="97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95"/>
      <c r="AQ14" s="121" t="s">
        <v>26</v>
      </c>
      <c r="AR14" s="122"/>
      <c r="AS14" s="122"/>
      <c r="AT14" s="123"/>
      <c r="AU14" s="97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95"/>
      <c r="AM16" s="124" t="s">
        <v>24</v>
      </c>
      <c r="AN16" s="125"/>
      <c r="AO16" s="125"/>
      <c r="AP16" s="125"/>
      <c r="AQ16" s="125"/>
      <c r="AR16" s="126"/>
      <c r="AS16" s="96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.75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16">
    <mergeCell ref="AM4:BB4"/>
    <mergeCell ref="K6:P6"/>
    <mergeCell ref="AJ6:AW6"/>
    <mergeCell ref="AY6:BL6"/>
    <mergeCell ref="AK8:BB8"/>
    <mergeCell ref="K10:P10"/>
    <mergeCell ref="AK10:AP10"/>
    <mergeCell ref="AS10:AX10"/>
    <mergeCell ref="AY10:BL10"/>
    <mergeCell ref="AI12:AV12"/>
    <mergeCell ref="AY12:BF12"/>
    <mergeCell ref="Q14:V14"/>
    <mergeCell ref="AQ14:AT14"/>
    <mergeCell ref="AY14:BF14"/>
    <mergeCell ref="AM16:AR16"/>
    <mergeCell ref="AY16:BL16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7">
      <selection activeCell="BS13" sqref="BS13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35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24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31"/>
      <c r="AM4" s="76"/>
      <c r="AN4" s="77"/>
      <c r="AO4" s="77"/>
      <c r="AP4" s="78"/>
      <c r="AQ4" s="30"/>
      <c r="AR4" s="20"/>
      <c r="AS4" s="20"/>
      <c r="AT4" s="31"/>
      <c r="AU4" s="30"/>
      <c r="AV4" s="20"/>
      <c r="AW4" s="20"/>
      <c r="AX4" s="31"/>
      <c r="AY4" s="30"/>
      <c r="AZ4" s="20"/>
      <c r="BA4" s="20"/>
      <c r="BB4" s="31"/>
      <c r="BC4" s="30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>
        <v>42764</v>
      </c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30"/>
      <c r="H6" s="20"/>
      <c r="I6" s="20"/>
      <c r="J6" s="79"/>
      <c r="K6" s="115" t="s">
        <v>16</v>
      </c>
      <c r="L6" s="116"/>
      <c r="M6" s="116"/>
      <c r="N6" s="116"/>
      <c r="O6" s="116"/>
      <c r="P6" s="130"/>
      <c r="Q6" s="84"/>
      <c r="R6" s="31"/>
      <c r="S6" s="86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87"/>
      <c r="AI6" s="30"/>
      <c r="AJ6" s="85"/>
      <c r="AK6" s="85"/>
      <c r="AL6" s="31"/>
      <c r="AM6" s="76"/>
      <c r="AN6" s="77"/>
      <c r="AO6" s="77"/>
      <c r="AP6" s="78"/>
      <c r="AQ6" s="30"/>
      <c r="AR6" s="20"/>
      <c r="AS6" s="20"/>
      <c r="AT6" s="31"/>
      <c r="AU6" s="30"/>
      <c r="AV6" s="20"/>
      <c r="AW6" s="20"/>
      <c r="AX6" s="79"/>
      <c r="AY6" s="132" t="s">
        <v>17</v>
      </c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  <c r="BM6" s="84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20"/>
      <c r="AK8" s="20"/>
      <c r="AL8" s="31"/>
      <c r="AM8" s="30"/>
      <c r="AN8" s="20"/>
      <c r="AO8" s="20"/>
      <c r="AP8" s="31"/>
      <c r="AQ8" s="30"/>
      <c r="AR8" s="20"/>
      <c r="AS8" s="20"/>
      <c r="AT8" s="31"/>
      <c r="AU8" s="30"/>
      <c r="AV8" s="20"/>
      <c r="AW8" s="20"/>
      <c r="AX8" s="31"/>
      <c r="AY8" s="30"/>
      <c r="AZ8" s="20"/>
      <c r="BA8" s="20"/>
      <c r="BB8" s="31"/>
      <c r="BC8" s="30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79"/>
      <c r="K10" s="115" t="s">
        <v>16</v>
      </c>
      <c r="L10" s="116"/>
      <c r="M10" s="116"/>
      <c r="N10" s="116"/>
      <c r="O10" s="116"/>
      <c r="P10" s="130"/>
      <c r="Q10" s="84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20"/>
      <c r="AK10" s="20"/>
      <c r="AL10" s="31"/>
      <c r="AM10" s="30"/>
      <c r="AN10" s="20"/>
      <c r="AO10" s="20"/>
      <c r="AP10" s="31"/>
      <c r="AQ10" s="30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87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87"/>
      <c r="AI12" s="30"/>
      <c r="AJ12" s="20"/>
      <c r="AK12" s="20"/>
      <c r="AL12" s="31"/>
      <c r="AM12" s="30"/>
      <c r="AN12" s="20"/>
      <c r="AO12" s="20"/>
      <c r="AP12" s="31"/>
      <c r="AQ12" s="30"/>
      <c r="AR12" s="20"/>
      <c r="AS12" s="20"/>
      <c r="AT12" s="31"/>
      <c r="AU12" s="30"/>
      <c r="AV12" s="20"/>
      <c r="AW12" s="20"/>
      <c r="AX12" s="84"/>
      <c r="AY12" s="115" t="s">
        <v>18</v>
      </c>
      <c r="AZ12" s="116"/>
      <c r="BA12" s="116"/>
      <c r="BB12" s="116"/>
      <c r="BC12" s="116"/>
      <c r="BD12" s="116"/>
      <c r="BE12" s="116"/>
      <c r="BF12" s="117"/>
      <c r="BG12" s="80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20"/>
      <c r="U14" s="20"/>
      <c r="V14" s="31"/>
      <c r="W14" s="30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31"/>
      <c r="AQ14" s="30"/>
      <c r="AR14" s="20"/>
      <c r="AS14" s="20"/>
      <c r="AT14" s="31"/>
      <c r="AU14" s="30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.75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8">
    <mergeCell ref="AY12:BF12"/>
    <mergeCell ref="AY14:BF14"/>
    <mergeCell ref="AY16:BL16"/>
    <mergeCell ref="K6:P6"/>
    <mergeCell ref="AY6:BL6"/>
    <mergeCell ref="K10:P10"/>
    <mergeCell ref="AS10:AX10"/>
    <mergeCell ref="AY10:BL10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.75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35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24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31"/>
      <c r="AM4" s="76"/>
      <c r="AN4" s="77"/>
      <c r="AO4" s="77"/>
      <c r="AP4" s="78"/>
      <c r="AQ4" s="30"/>
      <c r="AR4" s="20"/>
      <c r="AS4" s="20"/>
      <c r="AT4" s="31"/>
      <c r="AU4" s="30"/>
      <c r="AV4" s="20"/>
      <c r="AW4" s="20"/>
      <c r="AX4" s="31"/>
      <c r="AY4" s="30"/>
      <c r="AZ4" s="20"/>
      <c r="BA4" s="20"/>
      <c r="BB4" s="31"/>
      <c r="BC4" s="30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/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30"/>
      <c r="H6" s="20"/>
      <c r="I6" s="20"/>
      <c r="J6" s="79"/>
      <c r="K6" s="115" t="s">
        <v>16</v>
      </c>
      <c r="L6" s="116"/>
      <c r="M6" s="116"/>
      <c r="N6" s="116"/>
      <c r="O6" s="116"/>
      <c r="P6" s="130"/>
      <c r="Q6" s="84"/>
      <c r="R6" s="31"/>
      <c r="S6" s="86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87"/>
      <c r="AI6" s="30"/>
      <c r="AJ6" s="85"/>
      <c r="AK6" s="85"/>
      <c r="AL6" s="31"/>
      <c r="AM6" s="76"/>
      <c r="AN6" s="77"/>
      <c r="AO6" s="77"/>
      <c r="AP6" s="78"/>
      <c r="AQ6" s="30"/>
      <c r="AR6" s="20"/>
      <c r="AS6" s="20"/>
      <c r="AT6" s="31"/>
      <c r="AU6" s="30"/>
      <c r="AV6" s="20"/>
      <c r="AW6" s="20"/>
      <c r="AX6" s="79"/>
      <c r="AY6" s="132" t="s">
        <v>17</v>
      </c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4"/>
      <c r="BM6" s="84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20"/>
      <c r="AK8" s="20"/>
      <c r="AL8" s="31"/>
      <c r="AM8" s="30"/>
      <c r="AN8" s="20"/>
      <c r="AO8" s="20"/>
      <c r="AP8" s="31"/>
      <c r="AQ8" s="30"/>
      <c r="AR8" s="20"/>
      <c r="AS8" s="20"/>
      <c r="AT8" s="31"/>
      <c r="AU8" s="30"/>
      <c r="AV8" s="20"/>
      <c r="AW8" s="20"/>
      <c r="AX8" s="31"/>
      <c r="AY8" s="30"/>
      <c r="AZ8" s="20"/>
      <c r="BA8" s="20"/>
      <c r="BB8" s="31"/>
      <c r="BC8" s="30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79"/>
      <c r="K10" s="115" t="s">
        <v>16</v>
      </c>
      <c r="L10" s="116"/>
      <c r="M10" s="116"/>
      <c r="N10" s="116"/>
      <c r="O10" s="116"/>
      <c r="P10" s="130"/>
      <c r="Q10" s="84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20"/>
      <c r="AK10" s="20"/>
      <c r="AL10" s="31"/>
      <c r="AM10" s="30"/>
      <c r="AN10" s="20"/>
      <c r="AO10" s="20"/>
      <c r="AP10" s="31"/>
      <c r="AQ10" s="30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87"/>
      <c r="K12" s="30"/>
      <c r="L12" s="20"/>
      <c r="M12" s="20"/>
      <c r="N12" s="31"/>
      <c r="O12" s="30"/>
      <c r="P12" s="20"/>
      <c r="Q12" s="20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87"/>
      <c r="AI12" s="30"/>
      <c r="AJ12" s="20"/>
      <c r="AK12" s="20"/>
      <c r="AL12" s="31"/>
      <c r="AM12" s="30"/>
      <c r="AN12" s="20"/>
      <c r="AO12" s="20"/>
      <c r="AP12" s="31"/>
      <c r="AQ12" s="30"/>
      <c r="AR12" s="20"/>
      <c r="AS12" s="20"/>
      <c r="AT12" s="31"/>
      <c r="AU12" s="30"/>
      <c r="AV12" s="20"/>
      <c r="AW12" s="20"/>
      <c r="AX12" s="84"/>
      <c r="AY12" s="115" t="s">
        <v>18</v>
      </c>
      <c r="AZ12" s="116"/>
      <c r="BA12" s="116"/>
      <c r="BB12" s="116"/>
      <c r="BC12" s="116"/>
      <c r="BD12" s="116"/>
      <c r="BE12" s="116"/>
      <c r="BF12" s="117"/>
      <c r="BG12" s="80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20"/>
      <c r="U14" s="20"/>
      <c r="V14" s="31"/>
      <c r="W14" s="30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31"/>
      <c r="AQ14" s="30"/>
      <c r="AR14" s="20"/>
      <c r="AS14" s="20"/>
      <c r="AT14" s="31"/>
      <c r="AU14" s="30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.75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8">
    <mergeCell ref="AY14:BF14"/>
    <mergeCell ref="AY16:BL16"/>
    <mergeCell ref="K6:P6"/>
    <mergeCell ref="AY6:BL6"/>
    <mergeCell ref="K10:P10"/>
    <mergeCell ref="AS10:AX10"/>
    <mergeCell ref="AY10:BL10"/>
    <mergeCell ref="AY12:BF12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Z100"/>
  <sheetViews>
    <sheetView zoomScalePageLayoutView="0" workbookViewId="0" topLeftCell="A1">
      <selection activeCell="CC8" sqref="CC8"/>
    </sheetView>
  </sheetViews>
  <sheetFormatPr defaultColWidth="9.140625" defaultRowHeight="12.75"/>
  <cols>
    <col min="1" max="1" width="0.71875" style="0" customWidth="1"/>
    <col min="2" max="2" width="8.140625" style="0" customWidth="1"/>
    <col min="3" max="5" width="1.8515625" style="0" customWidth="1"/>
    <col min="6" max="6" width="1.8515625" style="1" customWidth="1"/>
    <col min="7" max="9" width="1.8515625" style="0" customWidth="1"/>
    <col min="10" max="10" width="1.8515625" style="1" customWidth="1"/>
    <col min="11" max="13" width="1.8515625" style="0" customWidth="1"/>
    <col min="14" max="14" width="1.8515625" style="1" customWidth="1"/>
    <col min="15" max="17" width="1.8515625" style="0" customWidth="1"/>
    <col min="18" max="18" width="1.8515625" style="1" customWidth="1"/>
    <col min="19" max="21" width="1.8515625" style="0" customWidth="1"/>
    <col min="22" max="22" width="1.8515625" style="1" customWidth="1"/>
    <col min="23" max="25" width="1.8515625" style="0" customWidth="1"/>
    <col min="26" max="26" width="1.8515625" style="1" customWidth="1"/>
    <col min="27" max="29" width="1.8515625" style="0" customWidth="1"/>
    <col min="30" max="30" width="1.8515625" style="1" customWidth="1"/>
    <col min="31" max="33" width="1.8515625" style="0" customWidth="1"/>
    <col min="34" max="34" width="1.8515625" style="1" customWidth="1"/>
    <col min="35" max="37" width="1.8515625" style="0" customWidth="1"/>
    <col min="38" max="38" width="1.8515625" style="1" customWidth="1"/>
    <col min="39" max="41" width="1.8515625" style="0" customWidth="1"/>
    <col min="42" max="42" width="1.8515625" style="1" customWidth="1"/>
    <col min="43" max="45" width="1.8515625" style="0" customWidth="1"/>
    <col min="46" max="46" width="1.8515625" style="1" customWidth="1"/>
    <col min="47" max="49" width="1.8515625" style="0" customWidth="1"/>
    <col min="50" max="50" width="1.8515625" style="1" customWidth="1"/>
    <col min="51" max="53" width="1.8515625" style="0" customWidth="1"/>
    <col min="54" max="54" width="1.8515625" style="1" customWidth="1"/>
    <col min="55" max="57" width="1.8515625" style="0" customWidth="1"/>
    <col min="58" max="58" width="1.8515625" style="1" customWidth="1"/>
    <col min="59" max="61" width="1.8515625" style="0" customWidth="1"/>
    <col min="62" max="62" width="1.8515625" style="1" customWidth="1"/>
    <col min="63" max="65" width="1.8515625" style="0" customWidth="1"/>
    <col min="66" max="66" width="1.8515625" style="1" customWidth="1"/>
    <col min="67" max="69" width="1.8515625" style="0" customWidth="1"/>
    <col min="70" max="70" width="1.8515625" style="1" customWidth="1"/>
    <col min="71" max="73" width="1.8515625" style="0" customWidth="1"/>
    <col min="74" max="74" width="1.8515625" style="1" customWidth="1"/>
    <col min="75" max="75" width="1.57421875" style="0" customWidth="1"/>
    <col min="76" max="76" width="2.00390625" style="0" customWidth="1"/>
  </cols>
  <sheetData>
    <row r="1" spans="2:77" ht="30" customHeight="1">
      <c r="B1" s="2" t="s">
        <v>9</v>
      </c>
      <c r="C1" s="3"/>
      <c r="D1" s="4"/>
      <c r="E1" s="3"/>
      <c r="F1" s="5"/>
      <c r="G1" s="3"/>
      <c r="H1" s="3"/>
      <c r="I1" s="3"/>
      <c r="J1" s="5"/>
      <c r="K1" s="3"/>
      <c r="L1" s="3"/>
      <c r="M1" s="3"/>
      <c r="N1" s="5" t="s">
        <v>0</v>
      </c>
      <c r="O1" s="3"/>
      <c r="P1" s="6" t="s">
        <v>21</v>
      </c>
      <c r="Q1" s="3"/>
      <c r="R1" s="5"/>
      <c r="S1" s="3"/>
      <c r="T1" s="3"/>
      <c r="U1" s="3"/>
      <c r="V1" s="5"/>
      <c r="W1" s="3"/>
      <c r="X1" s="3"/>
      <c r="Y1" s="3"/>
      <c r="Z1" s="5"/>
      <c r="AA1" s="3"/>
      <c r="AB1" s="3"/>
      <c r="AC1" s="3"/>
      <c r="AD1" s="5"/>
      <c r="AE1" s="3"/>
      <c r="AF1" s="3"/>
      <c r="AG1" s="3"/>
      <c r="AH1" s="5"/>
      <c r="AI1" s="3"/>
      <c r="AJ1" s="3"/>
      <c r="AK1" s="3"/>
      <c r="AL1" s="5"/>
      <c r="AM1" s="3"/>
      <c r="AN1" s="3"/>
      <c r="AO1" s="3"/>
      <c r="AP1" s="5"/>
      <c r="AQ1" s="3"/>
      <c r="AR1" s="3"/>
      <c r="AS1" s="3"/>
      <c r="AT1" s="5"/>
      <c r="AU1" s="3"/>
      <c r="AV1" s="3"/>
      <c r="BF1" s="90" t="s">
        <v>36</v>
      </c>
      <c r="BG1" s="90"/>
      <c r="BH1" s="90"/>
      <c r="BI1" s="75"/>
      <c r="BJ1" s="3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5"/>
      <c r="BW1" s="8"/>
      <c r="BX1" s="8"/>
      <c r="BY1" s="8"/>
    </row>
    <row r="2" spans="1:77" ht="18.75" customHeight="1">
      <c r="A2" s="8"/>
      <c r="B2" s="9"/>
      <c r="C2" s="10">
        <v>6</v>
      </c>
      <c r="D2" s="11"/>
      <c r="E2" s="11"/>
      <c r="F2" s="12"/>
      <c r="G2" s="10">
        <v>7</v>
      </c>
      <c r="H2" s="11"/>
      <c r="I2" s="11"/>
      <c r="J2" s="12"/>
      <c r="K2" s="10">
        <v>8</v>
      </c>
      <c r="L2" s="11"/>
      <c r="M2" s="11"/>
      <c r="N2" s="12"/>
      <c r="O2" s="10">
        <v>9</v>
      </c>
      <c r="P2" s="11"/>
      <c r="Q2" s="11"/>
      <c r="R2" s="13">
        <v>1</v>
      </c>
      <c r="S2" s="10">
        <v>0</v>
      </c>
      <c r="T2" s="11"/>
      <c r="U2" s="11"/>
      <c r="V2" s="13">
        <v>1</v>
      </c>
      <c r="W2" s="10">
        <v>1</v>
      </c>
      <c r="X2" s="11"/>
      <c r="Y2" s="11"/>
      <c r="Z2" s="12">
        <v>1</v>
      </c>
      <c r="AA2" s="10">
        <v>2</v>
      </c>
      <c r="AB2" s="11"/>
      <c r="AC2" s="11"/>
      <c r="AD2" s="13">
        <v>1</v>
      </c>
      <c r="AE2" s="10">
        <v>3</v>
      </c>
      <c r="AF2" s="11"/>
      <c r="AG2" s="11"/>
      <c r="AH2" s="13">
        <v>1</v>
      </c>
      <c r="AI2" s="10">
        <v>4</v>
      </c>
      <c r="AJ2" s="11"/>
      <c r="AK2" s="11"/>
      <c r="AL2" s="13">
        <v>1</v>
      </c>
      <c r="AM2" s="10">
        <v>5</v>
      </c>
      <c r="AN2" s="11"/>
      <c r="AO2" s="11"/>
      <c r="AP2" s="13">
        <v>1</v>
      </c>
      <c r="AQ2" s="10">
        <v>6</v>
      </c>
      <c r="AR2" s="11"/>
      <c r="AS2" s="11"/>
      <c r="AT2" s="13">
        <v>1</v>
      </c>
      <c r="AU2" s="10">
        <v>7</v>
      </c>
      <c r="AV2" s="11"/>
      <c r="AW2" s="11"/>
      <c r="AX2" s="13">
        <v>1</v>
      </c>
      <c r="AY2" s="10">
        <v>8</v>
      </c>
      <c r="AZ2" s="11"/>
      <c r="BA2" s="11"/>
      <c r="BB2" s="13">
        <v>1</v>
      </c>
      <c r="BC2" s="10">
        <v>9</v>
      </c>
      <c r="BD2" s="11"/>
      <c r="BE2" s="11"/>
      <c r="BF2" s="13">
        <v>2</v>
      </c>
      <c r="BG2" s="10">
        <v>0</v>
      </c>
      <c r="BH2" s="11"/>
      <c r="BI2" s="11"/>
      <c r="BJ2" s="13">
        <v>2</v>
      </c>
      <c r="BK2" s="10">
        <v>1</v>
      </c>
      <c r="BL2" s="11"/>
      <c r="BM2" s="11"/>
      <c r="BN2" s="13">
        <v>2</v>
      </c>
      <c r="BO2" s="10">
        <v>2</v>
      </c>
      <c r="BP2" s="11"/>
      <c r="BQ2" s="11"/>
      <c r="BR2" s="12">
        <v>2</v>
      </c>
      <c r="BS2" s="10">
        <v>3</v>
      </c>
      <c r="BT2" s="11"/>
      <c r="BU2" s="11"/>
      <c r="BV2" s="12">
        <v>2</v>
      </c>
      <c r="BW2" s="10">
        <v>4</v>
      </c>
      <c r="BX2" s="8"/>
      <c r="BY2" s="8"/>
    </row>
    <row r="3" spans="1:77" ht="3" customHeight="1" thickBot="1">
      <c r="A3" s="8"/>
      <c r="B3" s="8"/>
      <c r="C3" s="70"/>
      <c r="D3" s="71"/>
      <c r="E3" s="71"/>
      <c r="F3" s="72"/>
      <c r="G3" s="70"/>
      <c r="H3" s="71"/>
      <c r="I3" s="71"/>
      <c r="J3" s="72"/>
      <c r="K3" s="70"/>
      <c r="L3" s="71"/>
      <c r="M3" s="71"/>
      <c r="N3" s="72"/>
      <c r="O3" s="70"/>
      <c r="P3" s="71"/>
      <c r="Q3" s="71"/>
      <c r="R3" s="72"/>
      <c r="S3" s="70"/>
      <c r="T3" s="71"/>
      <c r="U3" s="71"/>
      <c r="V3" s="72"/>
      <c r="W3" s="70"/>
      <c r="X3" s="71"/>
      <c r="Y3" s="71"/>
      <c r="Z3" s="72"/>
      <c r="AA3" s="70"/>
      <c r="AB3" s="71"/>
      <c r="AC3" s="71"/>
      <c r="AD3" s="72"/>
      <c r="AE3" s="70"/>
      <c r="AF3" s="71"/>
      <c r="AG3" s="71"/>
      <c r="AH3" s="72"/>
      <c r="AI3" s="70"/>
      <c r="AJ3" s="71"/>
      <c r="AK3" s="71"/>
      <c r="AL3" s="72"/>
      <c r="AM3" s="70"/>
      <c r="AN3" s="71"/>
      <c r="AO3" s="71"/>
      <c r="AP3" s="72"/>
      <c r="AQ3" s="70"/>
      <c r="AR3" s="71"/>
      <c r="AS3" s="71"/>
      <c r="AT3" s="72"/>
      <c r="AU3" s="70"/>
      <c r="AV3" s="71"/>
      <c r="AW3" s="71"/>
      <c r="AX3" s="72"/>
      <c r="AY3" s="70"/>
      <c r="AZ3" s="71"/>
      <c r="BA3" s="71"/>
      <c r="BB3" s="72"/>
      <c r="BC3" s="70"/>
      <c r="BD3" s="71"/>
      <c r="BE3" s="71"/>
      <c r="BF3" s="72"/>
      <c r="BG3" s="70"/>
      <c r="BH3" s="71"/>
      <c r="BI3" s="71"/>
      <c r="BJ3" s="72"/>
      <c r="BK3" s="70"/>
      <c r="BL3" s="71"/>
      <c r="BM3" s="71"/>
      <c r="BN3" s="72"/>
      <c r="BO3" s="70"/>
      <c r="BP3" s="71"/>
      <c r="BQ3" s="71"/>
      <c r="BR3" s="72"/>
      <c r="BS3" s="70"/>
      <c r="BT3" s="71"/>
      <c r="BU3" s="71"/>
      <c r="BV3" s="72"/>
      <c r="BW3" s="8"/>
      <c r="BX3" s="8"/>
      <c r="BY3" s="8"/>
    </row>
    <row r="4" spans="1:77" ht="63" customHeight="1">
      <c r="A4" s="14"/>
      <c r="B4" s="15" t="s">
        <v>2</v>
      </c>
      <c r="C4" s="30"/>
      <c r="D4" s="20"/>
      <c r="E4" s="20"/>
      <c r="F4" s="31"/>
      <c r="G4" s="76"/>
      <c r="H4" s="77"/>
      <c r="I4" s="77"/>
      <c r="J4" s="78"/>
      <c r="K4" s="30"/>
      <c r="L4" s="20"/>
      <c r="M4" s="20"/>
      <c r="N4" s="31"/>
      <c r="O4" s="30"/>
      <c r="P4" s="20"/>
      <c r="Q4" s="20"/>
      <c r="R4" s="31"/>
      <c r="S4" s="30"/>
      <c r="T4" s="20"/>
      <c r="U4" s="20"/>
      <c r="V4" s="31"/>
      <c r="W4" s="30"/>
      <c r="X4" s="20"/>
      <c r="Y4" s="20"/>
      <c r="Z4" s="31"/>
      <c r="AA4" s="30"/>
      <c r="AB4" s="20"/>
      <c r="AC4" s="20"/>
      <c r="AD4" s="31"/>
      <c r="AE4" s="30"/>
      <c r="AF4" s="20"/>
      <c r="AG4" s="20"/>
      <c r="AH4" s="31"/>
      <c r="AI4" s="30"/>
      <c r="AJ4" s="85"/>
      <c r="AK4" s="85"/>
      <c r="AL4" s="31"/>
      <c r="AM4" s="76"/>
      <c r="AN4" s="77"/>
      <c r="AO4" s="77"/>
      <c r="AP4" s="78"/>
      <c r="AQ4" s="30"/>
      <c r="AR4" s="20"/>
      <c r="AS4" s="20"/>
      <c r="AT4" s="31"/>
      <c r="AU4" s="30"/>
      <c r="AV4" s="20"/>
      <c r="AW4" s="20"/>
      <c r="AX4" s="31"/>
      <c r="AY4" s="30"/>
      <c r="AZ4" s="20"/>
      <c r="BA4" s="20"/>
      <c r="BB4" s="31"/>
      <c r="BC4" s="30"/>
      <c r="BD4" s="85"/>
      <c r="BE4" s="85"/>
      <c r="BF4" s="87"/>
      <c r="BG4" s="86"/>
      <c r="BH4" s="94"/>
      <c r="BI4" s="85"/>
      <c r="BJ4" s="31"/>
      <c r="BK4" s="30"/>
      <c r="BL4" s="20"/>
      <c r="BM4" s="20"/>
      <c r="BN4" s="31"/>
      <c r="BO4" s="30"/>
      <c r="BP4" s="20"/>
      <c r="BQ4" s="20"/>
      <c r="BR4" s="31"/>
      <c r="BS4" s="30"/>
      <c r="BT4" s="20"/>
      <c r="BU4" s="20"/>
      <c r="BV4" s="31"/>
      <c r="BW4" s="21"/>
      <c r="BX4" s="8"/>
      <c r="BY4" s="22"/>
    </row>
    <row r="5" spans="2:77" ht="16.5" customHeight="1" thickBot="1">
      <c r="B5" s="23"/>
      <c r="C5" s="24">
        <v>6</v>
      </c>
      <c r="D5" s="25"/>
      <c r="E5" s="25"/>
      <c r="F5" s="26"/>
      <c r="G5" s="24">
        <v>7</v>
      </c>
      <c r="H5" s="25"/>
      <c r="I5" s="25"/>
      <c r="J5" s="26"/>
      <c r="K5" s="24">
        <v>8</v>
      </c>
      <c r="L5" s="25"/>
      <c r="M5" s="25"/>
      <c r="N5" s="26"/>
      <c r="O5" s="24">
        <v>9</v>
      </c>
      <c r="P5" s="25"/>
      <c r="Q5" s="25"/>
      <c r="R5" s="27">
        <v>1</v>
      </c>
      <c r="S5" s="28">
        <v>0</v>
      </c>
      <c r="T5" s="25"/>
      <c r="U5" s="25"/>
      <c r="V5" s="27">
        <v>1</v>
      </c>
      <c r="W5" s="28">
        <v>1</v>
      </c>
      <c r="X5" s="25"/>
      <c r="Y5" s="25"/>
      <c r="Z5" s="27">
        <v>1</v>
      </c>
      <c r="AA5" s="28">
        <v>2</v>
      </c>
      <c r="AB5" s="25"/>
      <c r="AC5" s="25"/>
      <c r="AD5" s="27">
        <v>1</v>
      </c>
      <c r="AE5" s="28">
        <v>3</v>
      </c>
      <c r="AF5" s="25"/>
      <c r="AG5" s="25"/>
      <c r="AH5" s="27">
        <v>1</v>
      </c>
      <c r="AI5" s="28">
        <v>4</v>
      </c>
      <c r="AJ5" s="25"/>
      <c r="AK5" s="25"/>
      <c r="AL5" s="27">
        <v>1</v>
      </c>
      <c r="AM5" s="28">
        <v>5</v>
      </c>
      <c r="AN5" s="25"/>
      <c r="AO5" s="25"/>
      <c r="AP5" s="27">
        <v>1</v>
      </c>
      <c r="AQ5" s="28">
        <v>6</v>
      </c>
      <c r="AR5" s="25"/>
      <c r="AS5" s="25"/>
      <c r="AT5" s="27">
        <v>1</v>
      </c>
      <c r="AU5" s="28">
        <v>7</v>
      </c>
      <c r="AV5" s="25"/>
      <c r="AW5" s="25"/>
      <c r="AX5" s="27">
        <v>1</v>
      </c>
      <c r="AY5" s="28">
        <v>8</v>
      </c>
      <c r="AZ5" s="25"/>
      <c r="BA5" s="25"/>
      <c r="BB5" s="27">
        <v>1</v>
      </c>
      <c r="BC5" s="28">
        <v>9</v>
      </c>
      <c r="BD5" s="25"/>
      <c r="BE5" s="25"/>
      <c r="BF5" s="27">
        <v>2</v>
      </c>
      <c r="BG5" s="28">
        <v>0</v>
      </c>
      <c r="BH5" s="25"/>
      <c r="BI5" s="25"/>
      <c r="BJ5" s="27">
        <v>2</v>
      </c>
      <c r="BK5" s="28">
        <v>1</v>
      </c>
      <c r="BL5" s="25"/>
      <c r="BM5" s="25"/>
      <c r="BN5" s="27">
        <v>2</v>
      </c>
      <c r="BO5" s="28">
        <v>2</v>
      </c>
      <c r="BP5" s="25"/>
      <c r="BQ5" s="25"/>
      <c r="BR5" s="27">
        <v>2</v>
      </c>
      <c r="BS5" s="28">
        <v>3</v>
      </c>
      <c r="BT5" s="25"/>
      <c r="BU5" s="25"/>
      <c r="BV5" s="26"/>
      <c r="BW5" s="8"/>
      <c r="BX5" s="8"/>
      <c r="BY5" s="8"/>
    </row>
    <row r="6" spans="2:77" ht="63" customHeight="1">
      <c r="B6" s="29" t="s">
        <v>3</v>
      </c>
      <c r="C6" s="30"/>
      <c r="D6" s="20"/>
      <c r="E6" s="20"/>
      <c r="F6" s="31"/>
      <c r="G6" s="76"/>
      <c r="H6" s="77"/>
      <c r="I6" s="77"/>
      <c r="J6" s="78"/>
      <c r="K6" s="30"/>
      <c r="L6" s="20"/>
      <c r="M6" s="20"/>
      <c r="N6" s="31"/>
      <c r="O6" s="30"/>
      <c r="P6" s="20"/>
      <c r="Q6" s="20"/>
      <c r="R6" s="31"/>
      <c r="S6" s="30"/>
      <c r="T6" s="20"/>
      <c r="U6" s="20"/>
      <c r="V6" s="31"/>
      <c r="W6" s="30"/>
      <c r="X6" s="20"/>
      <c r="Y6" s="20"/>
      <c r="Z6" s="31"/>
      <c r="AA6" s="30"/>
      <c r="AB6" s="20"/>
      <c r="AC6" s="20"/>
      <c r="AD6" s="31"/>
      <c r="AE6" s="30"/>
      <c r="AF6" s="20"/>
      <c r="AG6" s="20"/>
      <c r="AH6" s="31"/>
      <c r="AI6" s="30"/>
      <c r="AJ6" s="85"/>
      <c r="AK6" s="85"/>
      <c r="AL6" s="31"/>
      <c r="AM6" s="76"/>
      <c r="AN6" s="77"/>
      <c r="AO6" s="77"/>
      <c r="AP6" s="78"/>
      <c r="AQ6" s="30"/>
      <c r="AR6" s="20"/>
      <c r="AS6" s="20"/>
      <c r="AT6" s="31"/>
      <c r="AU6" s="30"/>
      <c r="AV6" s="20"/>
      <c r="AW6" s="20"/>
      <c r="AX6" s="31"/>
      <c r="AY6" s="30"/>
      <c r="AZ6" s="20"/>
      <c r="BA6" s="20"/>
      <c r="BB6" s="31"/>
      <c r="BC6" s="30"/>
      <c r="BD6" s="85"/>
      <c r="BE6" s="85"/>
      <c r="BF6" s="87"/>
      <c r="BG6" s="86"/>
      <c r="BH6" s="94"/>
      <c r="BI6" s="85"/>
      <c r="BJ6" s="31"/>
      <c r="BK6" s="30"/>
      <c r="BL6" s="20"/>
      <c r="BM6" s="20"/>
      <c r="BN6" s="31"/>
      <c r="BO6" s="30"/>
      <c r="BP6" s="20"/>
      <c r="BQ6" s="20"/>
      <c r="BR6" s="31"/>
      <c r="BS6" s="30"/>
      <c r="BT6" s="20"/>
      <c r="BU6" s="20"/>
      <c r="BV6" s="31"/>
      <c r="BW6" s="32"/>
      <c r="BX6" s="33"/>
      <c r="BY6" s="22"/>
    </row>
    <row r="7" spans="2:77" ht="16.5" customHeight="1" thickBot="1">
      <c r="B7" s="34"/>
      <c r="C7" s="54">
        <v>6</v>
      </c>
      <c r="D7" s="55"/>
      <c r="E7" s="55"/>
      <c r="F7" s="56"/>
      <c r="G7" s="54">
        <v>7</v>
      </c>
      <c r="H7" s="55"/>
      <c r="I7" s="55"/>
      <c r="J7" s="56"/>
      <c r="K7" s="54">
        <v>8</v>
      </c>
      <c r="L7" s="55"/>
      <c r="M7" s="55"/>
      <c r="N7" s="56"/>
      <c r="O7" s="54">
        <v>9</v>
      </c>
      <c r="P7" s="55"/>
      <c r="Q7" s="55"/>
      <c r="R7" s="57">
        <v>1</v>
      </c>
      <c r="S7" s="58">
        <v>0</v>
      </c>
      <c r="T7" s="55"/>
      <c r="U7" s="55"/>
      <c r="V7" s="57">
        <v>1</v>
      </c>
      <c r="W7" s="58">
        <v>1</v>
      </c>
      <c r="X7" s="55"/>
      <c r="Y7" s="55"/>
      <c r="Z7" s="57">
        <v>1</v>
      </c>
      <c r="AA7" s="58">
        <v>2</v>
      </c>
      <c r="AB7" s="55"/>
      <c r="AC7" s="55"/>
      <c r="AD7" s="57">
        <v>1</v>
      </c>
      <c r="AE7" s="58">
        <v>3</v>
      </c>
      <c r="AF7" s="55"/>
      <c r="AG7" s="55"/>
      <c r="AH7" s="57">
        <v>1</v>
      </c>
      <c r="AI7" s="58">
        <v>4</v>
      </c>
      <c r="AJ7" s="55"/>
      <c r="AK7" s="55"/>
      <c r="AL7" s="57">
        <v>1</v>
      </c>
      <c r="AM7" s="58">
        <v>5</v>
      </c>
      <c r="AN7" s="55"/>
      <c r="AO7" s="55"/>
      <c r="AP7" s="57">
        <v>1</v>
      </c>
      <c r="AQ7" s="58">
        <v>6</v>
      </c>
      <c r="AR7" s="55"/>
      <c r="AS7" s="55"/>
      <c r="AT7" s="57">
        <v>1</v>
      </c>
      <c r="AU7" s="58">
        <v>7</v>
      </c>
      <c r="AV7" s="55"/>
      <c r="AW7" s="55"/>
      <c r="AX7" s="57">
        <v>1</v>
      </c>
      <c r="AY7" s="58">
        <v>8</v>
      </c>
      <c r="AZ7" s="55"/>
      <c r="BA7" s="55"/>
      <c r="BB7" s="57">
        <v>1</v>
      </c>
      <c r="BC7" s="58">
        <v>9</v>
      </c>
      <c r="BD7" s="55"/>
      <c r="BE7" s="55"/>
      <c r="BF7" s="57">
        <v>2</v>
      </c>
      <c r="BG7" s="58">
        <v>0</v>
      </c>
      <c r="BH7" s="55"/>
      <c r="BI7" s="55"/>
      <c r="BJ7" s="57">
        <v>2</v>
      </c>
      <c r="BK7" s="58">
        <v>1</v>
      </c>
      <c r="BL7" s="55"/>
      <c r="BM7" s="55"/>
      <c r="BN7" s="57">
        <v>2</v>
      </c>
      <c r="BO7" s="58">
        <v>2</v>
      </c>
      <c r="BP7" s="55"/>
      <c r="BQ7" s="55"/>
      <c r="BR7" s="57">
        <v>2</v>
      </c>
      <c r="BS7" s="58">
        <v>3</v>
      </c>
      <c r="BT7" s="55"/>
      <c r="BU7" s="55"/>
      <c r="BV7" s="56"/>
      <c r="BW7" s="8"/>
      <c r="BX7" s="8"/>
      <c r="BY7" s="8"/>
    </row>
    <row r="8" spans="2:77" ht="63" customHeight="1">
      <c r="B8" s="29" t="s">
        <v>4</v>
      </c>
      <c r="C8" s="30"/>
      <c r="D8" s="20"/>
      <c r="E8" s="20"/>
      <c r="F8" s="31"/>
      <c r="G8" s="30"/>
      <c r="H8" s="20"/>
      <c r="I8" s="20"/>
      <c r="J8" s="31"/>
      <c r="K8" s="30"/>
      <c r="L8" s="20"/>
      <c r="M8" s="20"/>
      <c r="N8" s="31"/>
      <c r="O8" s="30"/>
      <c r="P8" s="20"/>
      <c r="Q8" s="20"/>
      <c r="R8" s="31"/>
      <c r="S8" s="30"/>
      <c r="T8" s="20"/>
      <c r="U8" s="20"/>
      <c r="V8" s="31"/>
      <c r="W8" s="30"/>
      <c r="X8" s="20"/>
      <c r="Y8" s="20"/>
      <c r="Z8" s="31"/>
      <c r="AA8" s="30"/>
      <c r="AB8" s="20"/>
      <c r="AC8" s="20"/>
      <c r="AD8" s="31"/>
      <c r="AE8" s="30"/>
      <c r="AF8" s="20"/>
      <c r="AG8" s="20"/>
      <c r="AH8" s="87"/>
      <c r="AI8" s="30"/>
      <c r="AJ8" s="20"/>
      <c r="AK8" s="20"/>
      <c r="AL8" s="31"/>
      <c r="AM8" s="30"/>
      <c r="AN8" s="20"/>
      <c r="AO8" s="20"/>
      <c r="AP8" s="31"/>
      <c r="AQ8" s="30"/>
      <c r="AR8" s="20"/>
      <c r="AS8" s="20"/>
      <c r="AT8" s="31"/>
      <c r="AU8" s="30"/>
      <c r="AV8" s="20"/>
      <c r="AW8" s="20"/>
      <c r="AX8" s="31"/>
      <c r="AY8" s="30"/>
      <c r="AZ8" s="20"/>
      <c r="BA8" s="20"/>
      <c r="BB8" s="31"/>
      <c r="BC8" s="30"/>
      <c r="BD8" s="20"/>
      <c r="BE8" s="20"/>
      <c r="BF8" s="31"/>
      <c r="BG8" s="86"/>
      <c r="BH8" s="20"/>
      <c r="BI8" s="20"/>
      <c r="BJ8" s="31"/>
      <c r="BK8" s="30"/>
      <c r="BL8" s="20"/>
      <c r="BM8" s="20"/>
      <c r="BN8" s="31"/>
      <c r="BO8" s="30"/>
      <c r="BP8" s="20"/>
      <c r="BQ8" s="20"/>
      <c r="BR8" s="31"/>
      <c r="BS8" s="30"/>
      <c r="BT8" s="20"/>
      <c r="BU8" s="20"/>
      <c r="BV8" s="31"/>
      <c r="BW8" s="21"/>
      <c r="BX8" s="8"/>
      <c r="BY8" s="3"/>
    </row>
    <row r="9" spans="2:77" ht="16.5" customHeight="1" thickBot="1">
      <c r="B9" s="34"/>
      <c r="C9" s="59">
        <v>6</v>
      </c>
      <c r="D9" s="60"/>
      <c r="E9" s="60"/>
      <c r="F9" s="61"/>
      <c r="G9" s="59">
        <v>7</v>
      </c>
      <c r="H9" s="60"/>
      <c r="I9" s="60"/>
      <c r="J9" s="61"/>
      <c r="K9" s="59">
        <v>8</v>
      </c>
      <c r="L9" s="60"/>
      <c r="M9" s="60"/>
      <c r="N9" s="61"/>
      <c r="O9" s="59">
        <v>9</v>
      </c>
      <c r="P9" s="60"/>
      <c r="Q9" s="60"/>
      <c r="R9" s="62">
        <v>1</v>
      </c>
      <c r="S9" s="63">
        <v>0</v>
      </c>
      <c r="T9" s="60"/>
      <c r="U9" s="60"/>
      <c r="V9" s="62">
        <v>1</v>
      </c>
      <c r="W9" s="63">
        <v>1</v>
      </c>
      <c r="X9" s="60"/>
      <c r="Y9" s="60"/>
      <c r="Z9" s="62">
        <v>1</v>
      </c>
      <c r="AA9" s="63">
        <v>2</v>
      </c>
      <c r="AB9" s="60" t="s">
        <v>0</v>
      </c>
      <c r="AC9" s="60"/>
      <c r="AD9" s="62">
        <v>1</v>
      </c>
      <c r="AE9" s="63">
        <v>3</v>
      </c>
      <c r="AF9" s="60"/>
      <c r="AG9" s="60"/>
      <c r="AH9" s="62">
        <v>1</v>
      </c>
      <c r="AI9" s="63">
        <v>4</v>
      </c>
      <c r="AJ9" s="60"/>
      <c r="AK9" s="60"/>
      <c r="AL9" s="81">
        <v>1</v>
      </c>
      <c r="AM9" s="82">
        <v>5</v>
      </c>
      <c r="AN9" s="83"/>
      <c r="AO9" s="83"/>
      <c r="AP9" s="62">
        <v>1</v>
      </c>
      <c r="AQ9" s="63">
        <v>6</v>
      </c>
      <c r="AR9" s="60"/>
      <c r="AS9" s="60"/>
      <c r="AT9" s="62">
        <v>1</v>
      </c>
      <c r="AU9" s="63">
        <v>7</v>
      </c>
      <c r="AV9" s="60"/>
      <c r="AW9" s="60"/>
      <c r="AX9" s="62">
        <v>1</v>
      </c>
      <c r="AY9" s="63">
        <v>8</v>
      </c>
      <c r="AZ9" s="60"/>
      <c r="BA9" s="60"/>
      <c r="BB9" s="62">
        <v>1</v>
      </c>
      <c r="BC9" s="63">
        <v>9</v>
      </c>
      <c r="BD9" s="60"/>
      <c r="BE9" s="60"/>
      <c r="BF9" s="62">
        <v>2</v>
      </c>
      <c r="BG9" s="63">
        <v>0</v>
      </c>
      <c r="BH9" s="60"/>
      <c r="BI9" s="60"/>
      <c r="BJ9" s="62">
        <v>2</v>
      </c>
      <c r="BK9" s="63">
        <v>1</v>
      </c>
      <c r="BL9" s="60"/>
      <c r="BM9" s="60"/>
      <c r="BN9" s="62">
        <v>2</v>
      </c>
      <c r="BO9" s="63">
        <v>2</v>
      </c>
      <c r="BP9" s="60"/>
      <c r="BQ9" s="60"/>
      <c r="BR9" s="62">
        <v>2</v>
      </c>
      <c r="BS9" s="63">
        <v>3</v>
      </c>
      <c r="BT9" s="60"/>
      <c r="BU9" s="60"/>
      <c r="BV9" s="61"/>
      <c r="BW9" s="8"/>
      <c r="BX9" s="8"/>
      <c r="BY9" s="8"/>
    </row>
    <row r="10" spans="2:78" ht="63" customHeight="1">
      <c r="B10" s="29" t="s">
        <v>5</v>
      </c>
      <c r="C10" s="16"/>
      <c r="D10" s="17"/>
      <c r="E10" s="17"/>
      <c r="F10" s="18"/>
      <c r="G10" s="16"/>
      <c r="H10" s="17"/>
      <c r="I10" s="17"/>
      <c r="J10" s="31"/>
      <c r="K10" s="30"/>
      <c r="L10" s="20"/>
      <c r="M10" s="20"/>
      <c r="N10" s="31"/>
      <c r="O10" s="30"/>
      <c r="P10" s="20"/>
      <c r="Q10" s="20"/>
      <c r="R10" s="31"/>
      <c r="S10" s="30"/>
      <c r="T10" s="20"/>
      <c r="U10" s="20"/>
      <c r="V10" s="31"/>
      <c r="W10" s="30"/>
      <c r="X10" s="20"/>
      <c r="Y10" s="20"/>
      <c r="Z10" s="31"/>
      <c r="AA10" s="16"/>
      <c r="AB10" s="17"/>
      <c r="AC10" s="17"/>
      <c r="AD10" s="18"/>
      <c r="AE10" s="16"/>
      <c r="AF10" s="17"/>
      <c r="AG10" s="17"/>
      <c r="AH10" s="88"/>
      <c r="AI10" s="86"/>
      <c r="AJ10" s="20"/>
      <c r="AK10" s="20"/>
      <c r="AL10" s="31"/>
      <c r="AM10" s="30"/>
      <c r="AN10" s="20"/>
      <c r="AO10" s="20"/>
      <c r="AP10" s="31"/>
      <c r="AQ10" s="30"/>
      <c r="AR10" s="84"/>
      <c r="AS10" s="115" t="s">
        <v>16</v>
      </c>
      <c r="AT10" s="116"/>
      <c r="AU10" s="116"/>
      <c r="AV10" s="116"/>
      <c r="AW10" s="116"/>
      <c r="AX10" s="130"/>
      <c r="AY10" s="138" t="s">
        <v>19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40"/>
      <c r="BM10" s="84"/>
      <c r="BN10" s="31"/>
      <c r="BO10" s="30"/>
      <c r="BP10" s="20"/>
      <c r="BQ10" s="20"/>
      <c r="BR10" s="31"/>
      <c r="BS10" s="16"/>
      <c r="BT10" s="17"/>
      <c r="BU10" s="17"/>
      <c r="BV10" s="18"/>
      <c r="BW10" s="32"/>
      <c r="BX10" s="33"/>
      <c r="BY10" s="22"/>
      <c r="BZ10" s="19"/>
    </row>
    <row r="11" spans="2:77" ht="16.5" customHeight="1" thickBot="1">
      <c r="B11" s="34"/>
      <c r="C11" s="24">
        <v>6</v>
      </c>
      <c r="D11" s="25"/>
      <c r="E11" s="25"/>
      <c r="F11" s="26"/>
      <c r="G11" s="24">
        <v>7</v>
      </c>
      <c r="H11" s="25"/>
      <c r="I11" s="25"/>
      <c r="J11" s="26"/>
      <c r="K11" s="24">
        <v>8</v>
      </c>
      <c r="L11" s="25"/>
      <c r="M11" s="25"/>
      <c r="N11" s="26"/>
      <c r="O11" s="24">
        <v>9</v>
      </c>
      <c r="P11" s="25"/>
      <c r="Q11" s="25"/>
      <c r="R11" s="27">
        <v>1</v>
      </c>
      <c r="S11" s="28">
        <v>0</v>
      </c>
      <c r="T11" s="25"/>
      <c r="U11" s="25"/>
      <c r="V11" s="27">
        <v>1</v>
      </c>
      <c r="W11" s="28">
        <v>1</v>
      </c>
      <c r="X11" s="25"/>
      <c r="Y11" s="25"/>
      <c r="Z11" s="27">
        <v>1</v>
      </c>
      <c r="AA11" s="28">
        <v>2</v>
      </c>
      <c r="AB11" s="25"/>
      <c r="AC11" s="25"/>
      <c r="AD11" s="27">
        <v>1</v>
      </c>
      <c r="AE11" s="28">
        <v>3</v>
      </c>
      <c r="AF11" s="25"/>
      <c r="AG11" s="25"/>
      <c r="AH11" s="27">
        <v>1</v>
      </c>
      <c r="AI11" s="28">
        <v>4</v>
      </c>
      <c r="AJ11" s="25"/>
      <c r="AK11" s="25"/>
      <c r="AL11" s="27">
        <v>1</v>
      </c>
      <c r="AM11" s="28">
        <v>5</v>
      </c>
      <c r="AN11" s="25"/>
      <c r="AO11" s="25"/>
      <c r="AP11" s="27">
        <v>1</v>
      </c>
      <c r="AQ11" s="28">
        <v>6</v>
      </c>
      <c r="AR11" s="25"/>
      <c r="AS11" s="25"/>
      <c r="AT11" s="27">
        <v>1</v>
      </c>
      <c r="AU11" s="28">
        <v>7</v>
      </c>
      <c r="AV11" s="25"/>
      <c r="AW11" s="25"/>
      <c r="AX11" s="27">
        <v>1</v>
      </c>
      <c r="AY11" s="28">
        <v>8</v>
      </c>
      <c r="AZ11" s="25"/>
      <c r="BA11" s="25"/>
      <c r="BB11" s="27">
        <v>1</v>
      </c>
      <c r="BC11" s="28">
        <v>9</v>
      </c>
      <c r="BD11" s="25"/>
      <c r="BE11" s="25"/>
      <c r="BF11" s="27">
        <v>2</v>
      </c>
      <c r="BG11" s="28">
        <v>0</v>
      </c>
      <c r="BH11" s="25"/>
      <c r="BI11" s="25"/>
      <c r="BJ11" s="27">
        <v>2</v>
      </c>
      <c r="BK11" s="28">
        <v>1</v>
      </c>
      <c r="BL11" s="25"/>
      <c r="BM11" s="25"/>
      <c r="BN11" s="27">
        <v>2</v>
      </c>
      <c r="BO11" s="28">
        <v>2</v>
      </c>
      <c r="BP11" s="25"/>
      <c r="BQ11" s="25"/>
      <c r="BR11" s="27">
        <v>2</v>
      </c>
      <c r="BS11" s="28">
        <v>3</v>
      </c>
      <c r="BT11" s="25"/>
      <c r="BU11" s="25"/>
      <c r="BV11" s="26"/>
      <c r="BW11" s="8"/>
      <c r="BX11" s="8"/>
      <c r="BY11" s="8"/>
    </row>
    <row r="12" spans="2:77" ht="63" customHeight="1">
      <c r="B12" s="29" t="s">
        <v>6</v>
      </c>
      <c r="C12" s="30"/>
      <c r="D12" s="20"/>
      <c r="E12" s="20"/>
      <c r="F12" s="31"/>
      <c r="G12" s="30"/>
      <c r="H12" s="20"/>
      <c r="I12" s="20"/>
      <c r="J12" s="79"/>
      <c r="K12" s="115" t="s">
        <v>16</v>
      </c>
      <c r="L12" s="116"/>
      <c r="M12" s="116"/>
      <c r="N12" s="116"/>
      <c r="O12" s="116"/>
      <c r="P12" s="130"/>
      <c r="Q12" s="84"/>
      <c r="R12" s="88"/>
      <c r="S12" s="86"/>
      <c r="T12" s="20"/>
      <c r="U12" s="20"/>
      <c r="V12" s="31"/>
      <c r="W12" s="30"/>
      <c r="X12" s="20"/>
      <c r="Y12" s="20"/>
      <c r="Z12" s="31"/>
      <c r="AA12" s="30"/>
      <c r="AB12" s="20"/>
      <c r="AC12" s="20"/>
      <c r="AD12" s="31"/>
      <c r="AE12" s="86"/>
      <c r="AF12" s="20"/>
      <c r="AG12" s="85"/>
      <c r="AH12" s="87"/>
      <c r="AI12" s="30"/>
      <c r="AJ12" s="20"/>
      <c r="AK12" s="20"/>
      <c r="AL12" s="31"/>
      <c r="AM12" s="30"/>
      <c r="AN12" s="20"/>
      <c r="AO12" s="20"/>
      <c r="AP12" s="31"/>
      <c r="AQ12" s="30"/>
      <c r="AR12" s="20"/>
      <c r="AS12" s="20"/>
      <c r="AT12" s="31"/>
      <c r="AU12" s="30"/>
      <c r="AV12" s="20"/>
      <c r="AW12" s="20"/>
      <c r="AX12" s="31"/>
      <c r="AY12" s="30"/>
      <c r="AZ12" s="20"/>
      <c r="BA12" s="20"/>
      <c r="BB12" s="31"/>
      <c r="BC12" s="30"/>
      <c r="BD12" s="20"/>
      <c r="BE12" s="20"/>
      <c r="BF12" s="31"/>
      <c r="BG12" s="86"/>
      <c r="BH12" s="20"/>
      <c r="BI12" s="20"/>
      <c r="BJ12" s="31"/>
      <c r="BK12" s="30"/>
      <c r="BL12" s="20"/>
      <c r="BM12" s="20"/>
      <c r="BN12" s="20"/>
      <c r="BO12" s="16"/>
      <c r="BP12" s="89"/>
      <c r="BQ12" s="17"/>
      <c r="BR12" s="18"/>
      <c r="BS12" s="30"/>
      <c r="BT12" s="20"/>
      <c r="BU12" s="20"/>
      <c r="BV12" s="31"/>
      <c r="BW12" s="32"/>
      <c r="BX12" s="8"/>
      <c r="BY12" s="3"/>
    </row>
    <row r="13" spans="2:77" ht="16.5" customHeight="1" thickBot="1">
      <c r="B13" s="34"/>
      <c r="C13" s="64">
        <v>6</v>
      </c>
      <c r="D13" s="65"/>
      <c r="E13" s="65"/>
      <c r="F13" s="66"/>
      <c r="G13" s="64">
        <v>7</v>
      </c>
      <c r="H13" s="65"/>
      <c r="I13" s="65"/>
      <c r="J13" s="66"/>
      <c r="K13" s="64">
        <v>8</v>
      </c>
      <c r="L13" s="65"/>
      <c r="M13" s="65"/>
      <c r="N13" s="66"/>
      <c r="O13" s="64">
        <v>9</v>
      </c>
      <c r="P13" s="65"/>
      <c r="Q13" s="65"/>
      <c r="R13" s="67">
        <v>1</v>
      </c>
      <c r="S13" s="68">
        <v>0</v>
      </c>
      <c r="T13" s="65"/>
      <c r="U13" s="65"/>
      <c r="V13" s="67">
        <v>1</v>
      </c>
      <c r="W13" s="68">
        <v>1</v>
      </c>
      <c r="X13" s="65"/>
      <c r="Y13" s="65"/>
      <c r="Z13" s="67">
        <v>1</v>
      </c>
      <c r="AA13" s="68">
        <v>2</v>
      </c>
      <c r="AB13" s="65"/>
      <c r="AC13" s="65"/>
      <c r="AD13" s="67">
        <v>1</v>
      </c>
      <c r="AE13" s="68">
        <v>3</v>
      </c>
      <c r="AF13" s="65"/>
      <c r="AG13" s="65"/>
      <c r="AH13" s="67">
        <v>1</v>
      </c>
      <c r="AI13" s="68">
        <v>4</v>
      </c>
      <c r="AJ13" s="65"/>
      <c r="AK13" s="65"/>
      <c r="AL13" s="67">
        <v>1</v>
      </c>
      <c r="AM13" s="68">
        <v>5</v>
      </c>
      <c r="AN13" s="65"/>
      <c r="AO13" s="65"/>
      <c r="AP13" s="67">
        <v>1</v>
      </c>
      <c r="AQ13" s="68">
        <v>6</v>
      </c>
      <c r="AR13" s="65"/>
      <c r="AS13" s="65"/>
      <c r="AT13" s="67">
        <v>1</v>
      </c>
      <c r="AU13" s="68">
        <v>7</v>
      </c>
      <c r="AV13" s="65"/>
      <c r="AW13" s="65"/>
      <c r="AX13" s="67">
        <v>1</v>
      </c>
      <c r="AY13" s="68">
        <v>8</v>
      </c>
      <c r="AZ13" s="65"/>
      <c r="BA13" s="65"/>
      <c r="BB13" s="67">
        <v>1</v>
      </c>
      <c r="BC13" s="68">
        <v>9</v>
      </c>
      <c r="BD13" s="65"/>
      <c r="BE13" s="65"/>
      <c r="BF13" s="67">
        <v>2</v>
      </c>
      <c r="BG13" s="68">
        <v>0</v>
      </c>
      <c r="BH13" s="65"/>
      <c r="BI13" s="65"/>
      <c r="BJ13" s="67">
        <v>2</v>
      </c>
      <c r="BK13" s="68">
        <v>1</v>
      </c>
      <c r="BL13" s="65"/>
      <c r="BM13" s="65"/>
      <c r="BN13" s="67">
        <v>2</v>
      </c>
      <c r="BO13" s="68">
        <v>2</v>
      </c>
      <c r="BP13" s="65"/>
      <c r="BQ13" s="65"/>
      <c r="BR13" s="67">
        <v>2</v>
      </c>
      <c r="BS13" s="68">
        <v>3</v>
      </c>
      <c r="BT13" s="65"/>
      <c r="BU13" s="65"/>
      <c r="BV13" s="66"/>
      <c r="BW13" s="69"/>
      <c r="BX13" s="8"/>
      <c r="BY13" s="8"/>
    </row>
    <row r="14" spans="2:78" ht="63" customHeight="1">
      <c r="B14" s="29" t="s">
        <v>7</v>
      </c>
      <c r="C14" s="30"/>
      <c r="D14" s="20"/>
      <c r="E14" s="20"/>
      <c r="F14" s="31"/>
      <c r="G14" s="30"/>
      <c r="H14" s="20"/>
      <c r="I14" s="20"/>
      <c r="J14" s="31"/>
      <c r="K14" s="30"/>
      <c r="L14" s="20"/>
      <c r="M14" s="20"/>
      <c r="N14" s="31"/>
      <c r="O14" s="30"/>
      <c r="P14" s="20"/>
      <c r="Q14" s="20"/>
      <c r="R14" s="88"/>
      <c r="S14" s="86"/>
      <c r="T14" s="20"/>
      <c r="U14" s="20"/>
      <c r="V14" s="31"/>
      <c r="W14" s="30"/>
      <c r="X14" s="85"/>
      <c r="Y14" s="85"/>
      <c r="Z14" s="87"/>
      <c r="AA14" s="86"/>
      <c r="AB14" s="20"/>
      <c r="AC14" s="20"/>
      <c r="AD14" s="31"/>
      <c r="AE14" s="30"/>
      <c r="AF14" s="20"/>
      <c r="AG14" s="20"/>
      <c r="AH14" s="31"/>
      <c r="AI14" s="30"/>
      <c r="AJ14" s="20"/>
      <c r="AK14" s="20"/>
      <c r="AL14" s="31"/>
      <c r="AM14" s="30"/>
      <c r="AN14" s="20"/>
      <c r="AO14" s="20"/>
      <c r="AP14" s="31"/>
      <c r="AQ14" s="30"/>
      <c r="AR14" s="20"/>
      <c r="AS14" s="20"/>
      <c r="AT14" s="31"/>
      <c r="AU14" s="30"/>
      <c r="AV14" s="20"/>
      <c r="AW14" s="20"/>
      <c r="AX14" s="79"/>
      <c r="AY14" s="115" t="s">
        <v>18</v>
      </c>
      <c r="AZ14" s="116"/>
      <c r="BA14" s="116"/>
      <c r="BB14" s="116"/>
      <c r="BC14" s="116"/>
      <c r="BD14" s="116"/>
      <c r="BE14" s="116"/>
      <c r="BF14" s="117"/>
      <c r="BG14" s="80"/>
      <c r="BH14" s="20"/>
      <c r="BI14" s="20"/>
      <c r="BJ14" s="87"/>
      <c r="BK14" s="86"/>
      <c r="BL14" s="20"/>
      <c r="BM14" s="20"/>
      <c r="BN14" s="31"/>
      <c r="BO14" s="30"/>
      <c r="BP14" s="20"/>
      <c r="BQ14" s="20"/>
      <c r="BR14" s="31"/>
      <c r="BS14" s="30"/>
      <c r="BT14" s="20"/>
      <c r="BU14" s="20"/>
      <c r="BV14" s="31"/>
      <c r="BW14" s="32"/>
      <c r="BX14" s="33"/>
      <c r="BY14" s="22"/>
      <c r="BZ14" s="19"/>
    </row>
    <row r="15" spans="2:77" ht="16.5" customHeight="1" thickBot="1">
      <c r="B15" s="34"/>
      <c r="C15" s="36">
        <v>6</v>
      </c>
      <c r="D15" s="37"/>
      <c r="E15" s="37"/>
      <c r="F15" s="38"/>
      <c r="G15" s="36">
        <v>7</v>
      </c>
      <c r="H15" s="37"/>
      <c r="I15" s="37"/>
      <c r="J15" s="38"/>
      <c r="K15" s="36">
        <v>8</v>
      </c>
      <c r="L15" s="37"/>
      <c r="M15" s="37"/>
      <c r="N15" s="38"/>
      <c r="O15" s="36">
        <v>9</v>
      </c>
      <c r="P15" s="37"/>
      <c r="Q15" s="37"/>
      <c r="R15" s="39">
        <v>1</v>
      </c>
      <c r="S15" s="40">
        <v>0</v>
      </c>
      <c r="T15" s="37"/>
      <c r="U15" s="37"/>
      <c r="V15" s="39">
        <v>1</v>
      </c>
      <c r="W15" s="40">
        <v>1</v>
      </c>
      <c r="X15" s="37"/>
      <c r="Y15" s="37"/>
      <c r="Z15" s="39">
        <v>1</v>
      </c>
      <c r="AA15" s="40">
        <v>2</v>
      </c>
      <c r="AB15" s="37"/>
      <c r="AC15" s="37"/>
      <c r="AD15" s="39">
        <v>1</v>
      </c>
      <c r="AE15" s="40">
        <v>3</v>
      </c>
      <c r="AF15" s="37"/>
      <c r="AG15" s="37"/>
      <c r="AH15" s="39">
        <v>1</v>
      </c>
      <c r="AI15" s="40">
        <v>4</v>
      </c>
      <c r="AJ15" s="37"/>
      <c r="AK15" s="37"/>
      <c r="AL15" s="39">
        <v>1</v>
      </c>
      <c r="AM15" s="40">
        <v>5</v>
      </c>
      <c r="AN15" s="37"/>
      <c r="AO15" s="37"/>
      <c r="AP15" s="39">
        <v>1</v>
      </c>
      <c r="AQ15" s="40">
        <v>6</v>
      </c>
      <c r="AR15" s="37"/>
      <c r="AS15" s="37"/>
      <c r="AT15" s="39">
        <v>1</v>
      </c>
      <c r="AU15" s="40">
        <v>7</v>
      </c>
      <c r="AV15" s="37"/>
      <c r="AW15" s="37"/>
      <c r="AX15" s="39">
        <v>1</v>
      </c>
      <c r="AY15" s="40">
        <v>8</v>
      </c>
      <c r="AZ15" s="37"/>
      <c r="BA15" s="37"/>
      <c r="BB15" s="39">
        <v>1</v>
      </c>
      <c r="BC15" s="40">
        <v>9</v>
      </c>
      <c r="BD15" s="37"/>
      <c r="BE15" s="37"/>
      <c r="BF15" s="39">
        <v>2</v>
      </c>
      <c r="BG15" s="40">
        <v>0</v>
      </c>
      <c r="BH15" s="37"/>
      <c r="BI15" s="37"/>
      <c r="BJ15" s="39">
        <v>2</v>
      </c>
      <c r="BK15" s="40">
        <v>1</v>
      </c>
      <c r="BL15" s="37"/>
      <c r="BM15" s="37"/>
      <c r="BN15" s="39">
        <v>2</v>
      </c>
      <c r="BO15" s="40">
        <v>2</v>
      </c>
      <c r="BP15" s="37"/>
      <c r="BQ15" s="37"/>
      <c r="BR15" s="39">
        <v>2</v>
      </c>
      <c r="BS15" s="40">
        <v>3</v>
      </c>
      <c r="BT15" s="37"/>
      <c r="BU15" s="37"/>
      <c r="BV15" s="38"/>
      <c r="BW15" s="41"/>
      <c r="BX15" s="8"/>
      <c r="BY15" s="8"/>
    </row>
    <row r="16" spans="2:77" ht="63" customHeight="1">
      <c r="B16" s="29" t="s">
        <v>8</v>
      </c>
      <c r="C16" s="30"/>
      <c r="D16" s="20"/>
      <c r="E16" s="20"/>
      <c r="F16" s="31"/>
      <c r="G16" s="30"/>
      <c r="H16" s="20"/>
      <c r="I16" s="20"/>
      <c r="J16" s="31"/>
      <c r="K16" s="30"/>
      <c r="L16" s="20"/>
      <c r="M16" s="20"/>
      <c r="N16" s="31"/>
      <c r="O16" s="86"/>
      <c r="P16" s="85"/>
      <c r="Q16" s="85"/>
      <c r="R16" s="87"/>
      <c r="S16" s="86"/>
      <c r="T16" s="85"/>
      <c r="U16" s="85"/>
      <c r="V16" s="87"/>
      <c r="W16" s="86"/>
      <c r="X16" s="85"/>
      <c r="Y16" s="85"/>
      <c r="Z16" s="87"/>
      <c r="AA16" s="86"/>
      <c r="AB16" s="20"/>
      <c r="AC16" s="20"/>
      <c r="AD16" s="31"/>
      <c r="AE16" s="30"/>
      <c r="AF16" s="20"/>
      <c r="AG16" s="20"/>
      <c r="AH16" s="86"/>
      <c r="AI16" s="30"/>
      <c r="AJ16" s="20"/>
      <c r="AK16" s="20"/>
      <c r="AL16" s="31"/>
      <c r="AM16" s="30"/>
      <c r="AN16" s="20"/>
      <c r="AO16" s="20"/>
      <c r="AP16" s="31"/>
      <c r="AQ16" s="30"/>
      <c r="AR16" s="20"/>
      <c r="AS16" s="20"/>
      <c r="AT16" s="31"/>
      <c r="AU16" s="30"/>
      <c r="AV16" s="20"/>
      <c r="AW16" s="20"/>
      <c r="AX16" s="79"/>
      <c r="AY16" s="127" t="s">
        <v>20</v>
      </c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9"/>
      <c r="BM16" s="84"/>
      <c r="BN16" s="31"/>
      <c r="BO16" s="30"/>
      <c r="BP16" s="20"/>
      <c r="BQ16" s="20"/>
      <c r="BR16" s="31"/>
      <c r="BS16" s="30"/>
      <c r="BT16" s="20"/>
      <c r="BU16" s="20"/>
      <c r="BV16" s="31"/>
      <c r="BW16" s="32"/>
      <c r="BX16" s="8"/>
      <c r="BY16" s="3"/>
    </row>
    <row r="17" spans="1:77" ht="16.5" customHeight="1" thickBot="1">
      <c r="A17" s="74"/>
      <c r="B17" s="51"/>
      <c r="C17" s="42"/>
      <c r="D17" s="43"/>
      <c r="E17" s="43"/>
      <c r="F17" s="44"/>
      <c r="G17" s="42"/>
      <c r="H17" s="43"/>
      <c r="I17" s="43"/>
      <c r="J17" s="44"/>
      <c r="K17" s="42"/>
      <c r="L17" s="43"/>
      <c r="M17" s="43"/>
      <c r="N17" s="44"/>
      <c r="O17" s="42"/>
      <c r="P17" s="43"/>
      <c r="Q17" s="43"/>
      <c r="R17" s="44"/>
      <c r="S17" s="42"/>
      <c r="T17" s="43"/>
      <c r="U17" s="43"/>
      <c r="V17" s="44"/>
      <c r="W17" s="42"/>
      <c r="X17" s="43"/>
      <c r="Y17" s="43"/>
      <c r="Z17" s="44"/>
      <c r="AA17" s="42"/>
      <c r="AB17" s="43"/>
      <c r="AC17" s="43"/>
      <c r="AD17" s="44"/>
      <c r="AE17" s="42"/>
      <c r="AF17" s="43"/>
      <c r="AG17" s="43"/>
      <c r="AH17" s="44"/>
      <c r="AI17" s="42"/>
      <c r="AJ17" s="43"/>
      <c r="AK17" s="43"/>
      <c r="AL17" s="44"/>
      <c r="AM17" s="42"/>
      <c r="AN17" s="43"/>
      <c r="AO17" s="43"/>
      <c r="AP17" s="44"/>
      <c r="AQ17" s="42"/>
      <c r="AR17" s="43"/>
      <c r="AS17" s="43"/>
      <c r="AT17" s="44"/>
      <c r="AU17" s="42"/>
      <c r="AV17" s="43"/>
      <c r="AW17" s="43"/>
      <c r="AX17" s="44"/>
      <c r="AY17" s="42"/>
      <c r="AZ17" s="43"/>
      <c r="BA17" s="37"/>
      <c r="BB17" s="39">
        <v>1</v>
      </c>
      <c r="BC17" s="40">
        <v>9</v>
      </c>
      <c r="BD17" s="37"/>
      <c r="BE17" s="37"/>
      <c r="BF17" s="39">
        <v>2</v>
      </c>
      <c r="BG17" s="40">
        <v>0</v>
      </c>
      <c r="BH17" s="37"/>
      <c r="BI17" s="37"/>
      <c r="BJ17" s="39">
        <v>2</v>
      </c>
      <c r="BK17" s="40">
        <v>1</v>
      </c>
      <c r="BL17" s="37"/>
      <c r="BM17" s="43"/>
      <c r="BN17" s="44"/>
      <c r="BO17" s="42"/>
      <c r="BP17" s="43"/>
      <c r="BQ17" s="43"/>
      <c r="BR17" s="44"/>
      <c r="BS17" s="42"/>
      <c r="BT17" s="43"/>
      <c r="BU17" s="43"/>
      <c r="BV17" s="44"/>
      <c r="BW17" s="8"/>
      <c r="BX17" s="8"/>
      <c r="BY17" s="8"/>
    </row>
    <row r="18" spans="1:77" ht="12.75">
      <c r="A18" s="73"/>
      <c r="B18" s="45"/>
      <c r="C18" s="46">
        <v>6</v>
      </c>
      <c r="D18" s="47"/>
      <c r="E18" s="47"/>
      <c r="F18" s="48"/>
      <c r="G18" s="46">
        <v>7</v>
      </c>
      <c r="H18" s="47"/>
      <c r="I18" s="47"/>
      <c r="J18" s="48"/>
      <c r="K18" s="46">
        <v>8</v>
      </c>
      <c r="L18" s="47"/>
      <c r="M18" s="47"/>
      <c r="N18" s="48"/>
      <c r="O18" s="46">
        <v>9</v>
      </c>
      <c r="P18" s="47"/>
      <c r="Q18" s="47"/>
      <c r="R18" s="49">
        <v>1</v>
      </c>
      <c r="S18" s="46">
        <v>0</v>
      </c>
      <c r="T18" s="47"/>
      <c r="U18" s="47"/>
      <c r="V18" s="49">
        <v>1</v>
      </c>
      <c r="W18" s="46">
        <v>1</v>
      </c>
      <c r="X18" s="47"/>
      <c r="Y18" s="47"/>
      <c r="Z18" s="49">
        <v>1</v>
      </c>
      <c r="AA18" s="46">
        <v>2</v>
      </c>
      <c r="AB18" s="47"/>
      <c r="AC18" s="47"/>
      <c r="AD18" s="49">
        <v>1</v>
      </c>
      <c r="AE18" s="46">
        <v>3</v>
      </c>
      <c r="AF18" s="47"/>
      <c r="AG18" s="47"/>
      <c r="AH18" s="49">
        <v>1</v>
      </c>
      <c r="AI18" s="46">
        <v>4</v>
      </c>
      <c r="AJ18" s="47"/>
      <c r="AK18" s="47"/>
      <c r="AL18" s="49">
        <v>1</v>
      </c>
      <c r="AM18" s="46">
        <v>5</v>
      </c>
      <c r="AN18" s="47"/>
      <c r="AO18" s="47"/>
      <c r="AP18" s="49">
        <v>1</v>
      </c>
      <c r="AQ18" s="46">
        <v>6</v>
      </c>
      <c r="AR18" s="47"/>
      <c r="AS18" s="47"/>
      <c r="AT18" s="49">
        <v>1</v>
      </c>
      <c r="AU18" s="46">
        <v>7</v>
      </c>
      <c r="AV18" s="47"/>
      <c r="AW18" s="47"/>
      <c r="AX18" s="49">
        <v>1</v>
      </c>
      <c r="AY18" s="46">
        <v>8</v>
      </c>
      <c r="AZ18" s="47"/>
      <c r="BA18" s="47"/>
      <c r="BB18" s="49">
        <v>1</v>
      </c>
      <c r="BC18" s="46">
        <v>9</v>
      </c>
      <c r="BD18" s="47"/>
      <c r="BE18" s="47"/>
      <c r="BF18" s="49">
        <v>2</v>
      </c>
      <c r="BG18" s="46">
        <v>0</v>
      </c>
      <c r="BH18" s="47"/>
      <c r="BI18" s="47"/>
      <c r="BJ18" s="49">
        <v>2</v>
      </c>
      <c r="BK18" s="46">
        <v>1</v>
      </c>
      <c r="BL18" s="47"/>
      <c r="BM18" s="47"/>
      <c r="BN18" s="49">
        <v>2</v>
      </c>
      <c r="BO18" s="46">
        <v>2</v>
      </c>
      <c r="BP18" s="47"/>
      <c r="BQ18" s="47"/>
      <c r="BR18" s="49">
        <v>2</v>
      </c>
      <c r="BS18" s="46">
        <v>3</v>
      </c>
      <c r="BT18" s="47"/>
      <c r="BU18" s="47"/>
      <c r="BV18" s="49">
        <v>2</v>
      </c>
      <c r="BW18" s="50">
        <v>4</v>
      </c>
      <c r="BX18" s="8"/>
      <c r="BY18" s="8"/>
    </row>
    <row r="20" spans="2:55" ht="12" customHeight="1">
      <c r="B20" s="52" t="s">
        <v>10</v>
      </c>
      <c r="C20" s="52"/>
      <c r="D20" s="52"/>
      <c r="E20" s="52"/>
      <c r="F20" s="53"/>
      <c r="G20" s="52"/>
      <c r="H20" s="52"/>
      <c r="I20" s="52"/>
      <c r="J20" s="53"/>
      <c r="K20" s="52"/>
      <c r="L20" s="52"/>
      <c r="M20" s="52"/>
      <c r="N20" s="53"/>
      <c r="O20" s="52"/>
      <c r="P20" s="52"/>
      <c r="Q20" s="52"/>
      <c r="R20" s="53"/>
      <c r="S20" s="52" t="s">
        <v>15</v>
      </c>
      <c r="T20" s="52"/>
      <c r="U20" s="52"/>
      <c r="V20" s="53"/>
      <c r="W20" s="52"/>
      <c r="X20" s="52"/>
      <c r="Y20" s="52"/>
      <c r="Z20" s="53"/>
      <c r="AA20" s="52"/>
      <c r="AB20" s="52"/>
      <c r="AC20" s="52"/>
      <c r="AD20" s="53"/>
      <c r="AE20" s="52"/>
      <c r="AF20" s="52"/>
      <c r="AG20" s="52"/>
      <c r="AH20" s="53"/>
      <c r="AI20" s="52"/>
      <c r="AJ20" s="52"/>
      <c r="AK20" s="52"/>
      <c r="AL20" s="53"/>
      <c r="AM20" s="52"/>
      <c r="AN20" s="52"/>
      <c r="AO20" s="52"/>
      <c r="AP20" s="53"/>
      <c r="AQ20" s="52"/>
      <c r="AR20" s="52"/>
      <c r="AS20" s="52"/>
      <c r="AT20" s="53"/>
      <c r="AU20" s="52"/>
      <c r="AV20" s="52"/>
      <c r="AW20" s="52"/>
      <c r="AX20" s="53"/>
      <c r="AY20" s="52"/>
      <c r="AZ20" s="52"/>
      <c r="BA20" s="52"/>
      <c r="BB20" s="53"/>
      <c r="BC20" s="52"/>
    </row>
    <row r="21" spans="1:74" ht="13.5" customHeight="1" hidden="1">
      <c r="A21" s="8"/>
      <c r="B21" s="8"/>
      <c r="F21"/>
      <c r="J21"/>
      <c r="N21"/>
      <c r="R21"/>
      <c r="V21"/>
      <c r="Z21"/>
      <c r="AD21"/>
      <c r="AH21"/>
      <c r="AL21"/>
      <c r="AP21"/>
      <c r="AT21"/>
      <c r="AX21"/>
      <c r="BB21"/>
      <c r="BF21"/>
      <c r="BJ21"/>
      <c r="BN21"/>
      <c r="BR21"/>
      <c r="BV21"/>
    </row>
    <row r="22" spans="1:74" ht="24.75" customHeight="1">
      <c r="A22" s="8"/>
      <c r="B22" s="91" t="s">
        <v>22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R22"/>
      <c r="BV22"/>
    </row>
    <row r="23" spans="1:74" ht="12" customHeight="1">
      <c r="A23" s="8"/>
      <c r="B23" s="93" t="s">
        <v>23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R23"/>
      <c r="BV23"/>
    </row>
    <row r="24" spans="1:74" ht="63" customHeight="1">
      <c r="A24" s="8"/>
      <c r="B24" s="22"/>
      <c r="F24"/>
      <c r="J24"/>
      <c r="N24"/>
      <c r="R24"/>
      <c r="V24"/>
      <c r="Z24"/>
      <c r="AD24"/>
      <c r="AH24"/>
      <c r="AL24"/>
      <c r="AP24"/>
      <c r="AT24"/>
      <c r="AX24"/>
      <c r="BB24"/>
      <c r="BF24"/>
      <c r="BJ24"/>
      <c r="BN24"/>
      <c r="BR24"/>
      <c r="BV24"/>
    </row>
    <row r="25" spans="1:74" ht="16.5" customHeight="1">
      <c r="A25" s="8"/>
      <c r="B25" s="8"/>
      <c r="F25"/>
      <c r="J25"/>
      <c r="N25"/>
      <c r="R25"/>
      <c r="V25"/>
      <c r="Z25"/>
      <c r="AD25"/>
      <c r="AH25"/>
      <c r="AL25"/>
      <c r="AP25"/>
      <c r="AT25"/>
      <c r="AX25"/>
      <c r="BB25"/>
      <c r="BF25"/>
      <c r="BJ25"/>
      <c r="BN25"/>
      <c r="BR25"/>
      <c r="BV25"/>
    </row>
    <row r="26" spans="1:74" ht="63" customHeight="1">
      <c r="A26" s="33"/>
      <c r="B26" s="22"/>
      <c r="F26"/>
      <c r="J26"/>
      <c r="N26"/>
      <c r="R26"/>
      <c r="V26"/>
      <c r="Z26"/>
      <c r="AD26"/>
      <c r="AH26"/>
      <c r="AL26"/>
      <c r="AP26"/>
      <c r="AT26"/>
      <c r="AX26"/>
      <c r="BB26"/>
      <c r="BF26"/>
      <c r="BJ26"/>
      <c r="BN26"/>
      <c r="BR26"/>
      <c r="BV26"/>
    </row>
    <row r="27" spans="1:74" ht="16.5" customHeight="1">
      <c r="A27" s="8"/>
      <c r="B27" s="8"/>
      <c r="F27"/>
      <c r="J27"/>
      <c r="N27"/>
      <c r="R27"/>
      <c r="V27"/>
      <c r="Z27"/>
      <c r="AD27"/>
      <c r="AH27"/>
      <c r="AL27"/>
      <c r="AP27"/>
      <c r="AT27"/>
      <c r="AX27"/>
      <c r="BB27"/>
      <c r="BF27"/>
      <c r="BJ27"/>
      <c r="BN27"/>
      <c r="BR27"/>
      <c r="BV27"/>
    </row>
    <row r="28" spans="1:74" ht="63" customHeight="1">
      <c r="A28" s="8"/>
      <c r="B28" s="3"/>
      <c r="F28"/>
      <c r="J28"/>
      <c r="N28"/>
      <c r="R28"/>
      <c r="V28"/>
      <c r="Z28"/>
      <c r="AD28"/>
      <c r="AH28"/>
      <c r="AL28"/>
      <c r="AP28"/>
      <c r="AT28"/>
      <c r="AX28"/>
      <c r="BB28"/>
      <c r="BF28"/>
      <c r="BJ28"/>
      <c r="BN28"/>
      <c r="BR28"/>
      <c r="BV28"/>
    </row>
    <row r="29" spans="1:74" ht="16.5" customHeight="1">
      <c r="A29" s="8"/>
      <c r="B29" s="8"/>
      <c r="F29"/>
      <c r="J29"/>
      <c r="N29"/>
      <c r="R29"/>
      <c r="V29"/>
      <c r="Z29"/>
      <c r="AD29"/>
      <c r="AH29"/>
      <c r="AL29"/>
      <c r="AP29"/>
      <c r="AT29"/>
      <c r="AX29"/>
      <c r="BB29"/>
      <c r="BF29"/>
      <c r="BJ29"/>
      <c r="BN29"/>
      <c r="BR29"/>
      <c r="BV29"/>
    </row>
    <row r="30" spans="1:74" ht="63" customHeight="1">
      <c r="A30" s="33"/>
      <c r="B30" s="22"/>
      <c r="C30" s="19"/>
      <c r="F30"/>
      <c r="J30"/>
      <c r="N30"/>
      <c r="R30"/>
      <c r="V30"/>
      <c r="Z30"/>
      <c r="AD30"/>
      <c r="AH30"/>
      <c r="AL30"/>
      <c r="AP30"/>
      <c r="AT30"/>
      <c r="AX30"/>
      <c r="BB30"/>
      <c r="BF30"/>
      <c r="BJ30"/>
      <c r="BN30"/>
      <c r="BR30"/>
      <c r="BV30"/>
    </row>
    <row r="31" spans="1:74" ht="16.5" customHeight="1">
      <c r="A31" s="8"/>
      <c r="B31" s="8"/>
      <c r="F31"/>
      <c r="J31"/>
      <c r="N31"/>
      <c r="R31"/>
      <c r="V31"/>
      <c r="Z31"/>
      <c r="AD31"/>
      <c r="AH31"/>
      <c r="AL31"/>
      <c r="AP31"/>
      <c r="AT31"/>
      <c r="AX31"/>
      <c r="BB31"/>
      <c r="BF31"/>
      <c r="BJ31"/>
      <c r="BN31"/>
      <c r="BR31"/>
      <c r="BV31"/>
    </row>
    <row r="32" spans="1:74" ht="63" customHeight="1">
      <c r="A32" s="8"/>
      <c r="B32" s="3"/>
      <c r="F32"/>
      <c r="J32"/>
      <c r="N32"/>
      <c r="R32"/>
      <c r="V32"/>
      <c r="Z32"/>
      <c r="AD32"/>
      <c r="AH32"/>
      <c r="AL32"/>
      <c r="AP32"/>
      <c r="AT32"/>
      <c r="AX32"/>
      <c r="BB32"/>
      <c r="BF32"/>
      <c r="BJ32"/>
      <c r="BN32"/>
      <c r="BR32"/>
      <c r="BV32"/>
    </row>
    <row r="33" spans="1:74" ht="16.5" customHeight="1">
      <c r="A33" s="8"/>
      <c r="B33" s="8"/>
      <c r="F33"/>
      <c r="J33"/>
      <c r="N33"/>
      <c r="R33"/>
      <c r="V33"/>
      <c r="Z33"/>
      <c r="AD33"/>
      <c r="AH33"/>
      <c r="AL33"/>
      <c r="AP33"/>
      <c r="AT33"/>
      <c r="AX33"/>
      <c r="BB33"/>
      <c r="BF33"/>
      <c r="BJ33"/>
      <c r="BN33"/>
      <c r="BR33"/>
      <c r="BV33"/>
    </row>
    <row r="34" spans="1:74" ht="63" customHeight="1">
      <c r="A34" s="33"/>
      <c r="B34" s="22"/>
      <c r="C34" s="19"/>
      <c r="F34"/>
      <c r="J34"/>
      <c r="N34"/>
      <c r="R34"/>
      <c r="V34"/>
      <c r="Z34"/>
      <c r="AD34"/>
      <c r="AH34"/>
      <c r="AL34"/>
      <c r="AP34"/>
      <c r="AT34"/>
      <c r="AX34"/>
      <c r="BB34"/>
      <c r="BF34"/>
      <c r="BJ34"/>
      <c r="BN34"/>
      <c r="BR34"/>
      <c r="BV34"/>
    </row>
    <row r="35" spans="1:74" ht="16.5" customHeight="1">
      <c r="A35" s="8"/>
      <c r="B35" s="8"/>
      <c r="F35"/>
      <c r="J35"/>
      <c r="N35"/>
      <c r="R35"/>
      <c r="V35"/>
      <c r="Z35"/>
      <c r="AD35"/>
      <c r="AH35"/>
      <c r="AL35"/>
      <c r="AP35"/>
      <c r="AT35"/>
      <c r="AX35"/>
      <c r="BB35"/>
      <c r="BF35"/>
      <c r="BJ35"/>
      <c r="BN35"/>
      <c r="BR35"/>
      <c r="BV35"/>
    </row>
    <row r="36" spans="1:74" ht="63" customHeight="1">
      <c r="A36" s="8"/>
      <c r="B36" s="3"/>
      <c r="F36"/>
      <c r="J36"/>
      <c r="N36"/>
      <c r="R36"/>
      <c r="V36"/>
      <c r="Z36"/>
      <c r="AD36"/>
      <c r="AH36"/>
      <c r="AL36"/>
      <c r="AP36"/>
      <c r="AT36"/>
      <c r="AX36"/>
      <c r="BB36"/>
      <c r="BF36"/>
      <c r="BJ36"/>
      <c r="BN36"/>
      <c r="BR36"/>
      <c r="BV36"/>
    </row>
    <row r="37" spans="1:74" ht="16.5" customHeight="1">
      <c r="A37" s="8"/>
      <c r="B37" s="8"/>
      <c r="F37"/>
      <c r="J37"/>
      <c r="N37"/>
      <c r="R37"/>
      <c r="V37"/>
      <c r="Z37"/>
      <c r="AD37"/>
      <c r="AH37"/>
      <c r="AL37"/>
      <c r="AP37"/>
      <c r="AT37"/>
      <c r="AX37"/>
      <c r="BB37"/>
      <c r="BF37"/>
      <c r="BJ37"/>
      <c r="BN37"/>
      <c r="BR37"/>
      <c r="BV37"/>
    </row>
    <row r="38" spans="1:74" ht="34.5" customHeight="1">
      <c r="A38" s="8"/>
      <c r="B38" s="8"/>
      <c r="F38"/>
      <c r="J38"/>
      <c r="N38"/>
      <c r="R38"/>
      <c r="V38"/>
      <c r="Z38"/>
      <c r="AD38"/>
      <c r="AH38"/>
      <c r="AL38"/>
      <c r="AP38"/>
      <c r="AT38"/>
      <c r="AX38"/>
      <c r="BB38"/>
      <c r="BF38"/>
      <c r="BJ38"/>
      <c r="BN38"/>
      <c r="BR38"/>
      <c r="BV38"/>
    </row>
    <row r="39" spans="6:74" ht="12.75">
      <c r="F39"/>
      <c r="J39"/>
      <c r="N39"/>
      <c r="R39"/>
      <c r="V39"/>
      <c r="Z39"/>
      <c r="AD39"/>
      <c r="AH39"/>
      <c r="AL39"/>
      <c r="AP39"/>
      <c r="AT39"/>
      <c r="AX39"/>
      <c r="BB39"/>
      <c r="BF39"/>
      <c r="BJ39"/>
      <c r="BN39"/>
      <c r="BR39"/>
      <c r="BV39"/>
    </row>
    <row r="40" spans="6:74" ht="12.75">
      <c r="F40"/>
      <c r="J40"/>
      <c r="N40"/>
      <c r="R40"/>
      <c r="V40"/>
      <c r="Z40"/>
      <c r="AD40"/>
      <c r="AH40"/>
      <c r="AL40"/>
      <c r="AP40"/>
      <c r="AT40"/>
      <c r="AX40"/>
      <c r="BB40"/>
      <c r="BF40"/>
      <c r="BJ40"/>
      <c r="BN40"/>
      <c r="BR40"/>
      <c r="BV40"/>
    </row>
    <row r="41" spans="1:74" ht="30.75" customHeight="1">
      <c r="A41" s="8"/>
      <c r="B41" s="8"/>
      <c r="F41"/>
      <c r="J41"/>
      <c r="N41"/>
      <c r="R41"/>
      <c r="V41"/>
      <c r="Z41"/>
      <c r="AD41"/>
      <c r="AH41"/>
      <c r="AL41"/>
      <c r="AP41"/>
      <c r="AT41"/>
      <c r="AX41"/>
      <c r="BB41"/>
      <c r="BF41"/>
      <c r="BJ41"/>
      <c r="BN41"/>
      <c r="BR41"/>
      <c r="BV41"/>
    </row>
    <row r="42" spans="1:74" ht="24.75" customHeight="1">
      <c r="A42" s="8"/>
      <c r="B42" s="8"/>
      <c r="F42"/>
      <c r="J42"/>
      <c r="N42"/>
      <c r="R42"/>
      <c r="V42"/>
      <c r="Z42"/>
      <c r="AD42"/>
      <c r="AH42"/>
      <c r="AL42"/>
      <c r="AP42"/>
      <c r="AT42"/>
      <c r="AX42"/>
      <c r="BB42"/>
      <c r="BF42"/>
      <c r="BJ42"/>
      <c r="BN42"/>
      <c r="BR42"/>
      <c r="BV42"/>
    </row>
    <row r="43" spans="1:74" ht="3" customHeight="1">
      <c r="A43" s="8"/>
      <c r="B43" s="8"/>
      <c r="F43"/>
      <c r="J43"/>
      <c r="N43"/>
      <c r="R43"/>
      <c r="V43"/>
      <c r="Z43"/>
      <c r="AD43"/>
      <c r="AH43"/>
      <c r="AL43"/>
      <c r="AP43"/>
      <c r="AT43"/>
      <c r="AX43"/>
      <c r="BB43"/>
      <c r="BF43"/>
      <c r="BJ43"/>
      <c r="BN43"/>
      <c r="BR43"/>
      <c r="BV43"/>
    </row>
    <row r="44" spans="1:74" ht="63" customHeight="1">
      <c r="A44" s="8"/>
      <c r="B44" s="22"/>
      <c r="F44"/>
      <c r="J44"/>
      <c r="N44"/>
      <c r="R44"/>
      <c r="V44"/>
      <c r="Z44"/>
      <c r="AD44"/>
      <c r="AH44"/>
      <c r="AL44"/>
      <c r="AP44"/>
      <c r="AT44"/>
      <c r="AX44"/>
      <c r="BB44"/>
      <c r="BF44"/>
      <c r="BJ44"/>
      <c r="BN44"/>
      <c r="BR44"/>
      <c r="BV44"/>
    </row>
    <row r="45" spans="1:74" ht="16.5" customHeight="1">
      <c r="A45" s="8"/>
      <c r="B45" s="8"/>
      <c r="F45"/>
      <c r="J45"/>
      <c r="N45"/>
      <c r="R45"/>
      <c r="V45"/>
      <c r="Z45"/>
      <c r="AD45"/>
      <c r="AH45"/>
      <c r="AL45"/>
      <c r="AP45"/>
      <c r="AT45"/>
      <c r="AX45"/>
      <c r="BB45"/>
      <c r="BF45"/>
      <c r="BJ45"/>
      <c r="BN45"/>
      <c r="BR45"/>
      <c r="BV45"/>
    </row>
    <row r="46" spans="1:74" ht="63" customHeight="1">
      <c r="A46" s="33"/>
      <c r="B46" s="22"/>
      <c r="F46"/>
      <c r="J46"/>
      <c r="N46"/>
      <c r="R46"/>
      <c r="V46"/>
      <c r="Z46"/>
      <c r="AD46"/>
      <c r="AH46"/>
      <c r="AL46"/>
      <c r="AP46"/>
      <c r="AT46"/>
      <c r="AX46"/>
      <c r="BB46"/>
      <c r="BF46"/>
      <c r="BJ46"/>
      <c r="BN46"/>
      <c r="BR46"/>
      <c r="BV46"/>
    </row>
    <row r="47" spans="1:74" ht="16.5" customHeight="1">
      <c r="A47" s="8"/>
      <c r="B47" s="8"/>
      <c r="F47"/>
      <c r="J47"/>
      <c r="N47"/>
      <c r="R47"/>
      <c r="V47"/>
      <c r="Z47"/>
      <c r="AD47"/>
      <c r="AH47"/>
      <c r="AL47"/>
      <c r="AP47"/>
      <c r="AT47"/>
      <c r="AX47"/>
      <c r="BB47"/>
      <c r="BF47"/>
      <c r="BJ47"/>
      <c r="BN47"/>
      <c r="BR47"/>
      <c r="BV47"/>
    </row>
    <row r="48" spans="1:74" ht="63" customHeight="1">
      <c r="A48" s="8"/>
      <c r="B48" s="3"/>
      <c r="F48"/>
      <c r="J48"/>
      <c r="N48"/>
      <c r="R48"/>
      <c r="V48"/>
      <c r="Z48"/>
      <c r="AD48"/>
      <c r="AH48"/>
      <c r="AL48"/>
      <c r="AP48"/>
      <c r="AT48"/>
      <c r="AX48"/>
      <c r="BB48"/>
      <c r="BF48"/>
      <c r="BJ48"/>
      <c r="BN48"/>
      <c r="BR48"/>
      <c r="BV48"/>
    </row>
    <row r="49" spans="1:74" ht="16.5" customHeight="1">
      <c r="A49" s="8"/>
      <c r="B49" s="8"/>
      <c r="F49"/>
      <c r="J49"/>
      <c r="N49"/>
      <c r="R49"/>
      <c r="V49"/>
      <c r="Z49"/>
      <c r="AD49"/>
      <c r="AH49"/>
      <c r="AL49"/>
      <c r="AP49"/>
      <c r="AT49"/>
      <c r="AX49"/>
      <c r="BB49"/>
      <c r="BF49"/>
      <c r="BJ49"/>
      <c r="BN49"/>
      <c r="BR49"/>
      <c r="BV49"/>
    </row>
    <row r="50" spans="1:74" ht="63" customHeight="1">
      <c r="A50" s="33"/>
      <c r="B50" s="22"/>
      <c r="C50" s="19"/>
      <c r="F50"/>
      <c r="J50"/>
      <c r="N50"/>
      <c r="R50"/>
      <c r="V50"/>
      <c r="Z50"/>
      <c r="AD50"/>
      <c r="AH50"/>
      <c r="AL50"/>
      <c r="AP50"/>
      <c r="AT50"/>
      <c r="AX50"/>
      <c r="BB50"/>
      <c r="BF50"/>
      <c r="BJ50"/>
      <c r="BN50"/>
      <c r="BR50"/>
      <c r="BV50"/>
    </row>
    <row r="51" spans="1:74" ht="16.5" customHeight="1">
      <c r="A51" s="8"/>
      <c r="B51" s="8"/>
      <c r="F51"/>
      <c r="J51"/>
      <c r="N51"/>
      <c r="R51"/>
      <c r="V51"/>
      <c r="Z51"/>
      <c r="AD51"/>
      <c r="AH51"/>
      <c r="AL51"/>
      <c r="AP51"/>
      <c r="AT51"/>
      <c r="AX51"/>
      <c r="BB51"/>
      <c r="BF51"/>
      <c r="BJ51"/>
      <c r="BN51"/>
      <c r="BR51"/>
      <c r="BV51"/>
    </row>
    <row r="52" spans="1:74" ht="63" customHeight="1">
      <c r="A52" s="8"/>
      <c r="B52" s="3"/>
      <c r="F52"/>
      <c r="J52"/>
      <c r="N52"/>
      <c r="R52"/>
      <c r="V52"/>
      <c r="Z52"/>
      <c r="AD52"/>
      <c r="AH52"/>
      <c r="AL52"/>
      <c r="AP52"/>
      <c r="AT52"/>
      <c r="AX52"/>
      <c r="BB52"/>
      <c r="BF52"/>
      <c r="BJ52"/>
      <c r="BN52"/>
      <c r="BR52"/>
      <c r="BV52"/>
    </row>
    <row r="53" spans="1:74" ht="16.5" customHeight="1">
      <c r="A53" s="8"/>
      <c r="B53" s="8"/>
      <c r="F53"/>
      <c r="J53"/>
      <c r="N53"/>
      <c r="R53"/>
      <c r="V53"/>
      <c r="Z53"/>
      <c r="AD53"/>
      <c r="AH53"/>
      <c r="AL53"/>
      <c r="AP53"/>
      <c r="AT53"/>
      <c r="AX53"/>
      <c r="BB53"/>
      <c r="BF53"/>
      <c r="BJ53"/>
      <c r="BN53"/>
      <c r="BR53"/>
      <c r="BV53"/>
    </row>
    <row r="54" spans="1:74" ht="63" customHeight="1">
      <c r="A54" s="33"/>
      <c r="B54" s="22"/>
      <c r="C54" s="19"/>
      <c r="F54"/>
      <c r="J54"/>
      <c r="N54"/>
      <c r="R54"/>
      <c r="V54"/>
      <c r="Z54"/>
      <c r="AD54"/>
      <c r="AH54"/>
      <c r="AL54"/>
      <c r="AP54"/>
      <c r="AT54"/>
      <c r="AX54"/>
      <c r="BB54"/>
      <c r="BF54"/>
      <c r="BJ54"/>
      <c r="BN54"/>
      <c r="BR54"/>
      <c r="BV54"/>
    </row>
    <row r="55" spans="1:74" ht="16.5" customHeight="1">
      <c r="A55" s="8"/>
      <c r="B55" s="8"/>
      <c r="F55"/>
      <c r="J55"/>
      <c r="N55"/>
      <c r="R55"/>
      <c r="V55"/>
      <c r="Z55"/>
      <c r="AD55"/>
      <c r="AH55"/>
      <c r="AL55"/>
      <c r="AP55"/>
      <c r="AT55"/>
      <c r="AX55"/>
      <c r="BB55"/>
      <c r="BF55"/>
      <c r="BJ55"/>
      <c r="BN55"/>
      <c r="BR55"/>
      <c r="BV55"/>
    </row>
    <row r="56" spans="1:74" ht="63" customHeight="1">
      <c r="A56" s="8"/>
      <c r="B56" s="3"/>
      <c r="F56"/>
      <c r="J56"/>
      <c r="N56"/>
      <c r="R56"/>
      <c r="V56"/>
      <c r="Z56"/>
      <c r="AD56"/>
      <c r="AH56"/>
      <c r="AL56"/>
      <c r="AP56"/>
      <c r="AT56"/>
      <c r="AX56"/>
      <c r="BB56"/>
      <c r="BF56"/>
      <c r="BJ56"/>
      <c r="BN56"/>
      <c r="BR56"/>
      <c r="BV56"/>
    </row>
    <row r="57" spans="1:74" ht="16.5" customHeight="1">
      <c r="A57" s="8"/>
      <c r="B57" s="8"/>
      <c r="F57"/>
      <c r="J57"/>
      <c r="N57"/>
      <c r="R57"/>
      <c r="V57"/>
      <c r="Z57"/>
      <c r="AD57"/>
      <c r="AH57"/>
      <c r="AL57"/>
      <c r="AP57"/>
      <c r="AT57"/>
      <c r="AX57"/>
      <c r="BB57"/>
      <c r="BF57"/>
      <c r="BJ57"/>
      <c r="BN57"/>
      <c r="BR57"/>
      <c r="BV57"/>
    </row>
    <row r="58" spans="1:74" ht="12.75">
      <c r="A58" s="8"/>
      <c r="B58" s="8"/>
      <c r="F58"/>
      <c r="J58"/>
      <c r="N58"/>
      <c r="R58"/>
      <c r="V58"/>
      <c r="Z58"/>
      <c r="AD58"/>
      <c r="AH58"/>
      <c r="AL58"/>
      <c r="AP58"/>
      <c r="AT58"/>
      <c r="AX58"/>
      <c r="BB58"/>
      <c r="BF58"/>
      <c r="BJ58"/>
      <c r="BN58"/>
      <c r="BR58"/>
      <c r="BV58"/>
    </row>
    <row r="59" spans="6:74" ht="12.75">
      <c r="F59"/>
      <c r="J59"/>
      <c r="N59"/>
      <c r="R59"/>
      <c r="V59"/>
      <c r="Z59"/>
      <c r="AD59"/>
      <c r="AH59"/>
      <c r="AL59"/>
      <c r="AP59"/>
      <c r="AT59"/>
      <c r="AX59"/>
      <c r="BB59"/>
      <c r="BF59"/>
      <c r="BJ59"/>
      <c r="BN59"/>
      <c r="BR59"/>
      <c r="BV59"/>
    </row>
    <row r="60" spans="6:74" ht="12.75">
      <c r="F60"/>
      <c r="J60"/>
      <c r="N60"/>
      <c r="R60"/>
      <c r="V60"/>
      <c r="Z60"/>
      <c r="AD60"/>
      <c r="AH60"/>
      <c r="AL60"/>
      <c r="AP60"/>
      <c r="AT60"/>
      <c r="AX60"/>
      <c r="BB60"/>
      <c r="BF60"/>
      <c r="BJ60"/>
      <c r="BN60"/>
      <c r="BR60"/>
      <c r="BV60"/>
    </row>
    <row r="61" spans="1:74" ht="30.75" customHeight="1">
      <c r="A61" s="8"/>
      <c r="B61" s="8"/>
      <c r="F61"/>
      <c r="J61"/>
      <c r="N61"/>
      <c r="R61"/>
      <c r="V61"/>
      <c r="Z61"/>
      <c r="AD61"/>
      <c r="AH61"/>
      <c r="AL61"/>
      <c r="AP61"/>
      <c r="AT61"/>
      <c r="AX61"/>
      <c r="BB61"/>
      <c r="BF61"/>
      <c r="BJ61"/>
      <c r="BN61"/>
      <c r="BR61"/>
      <c r="BV61"/>
    </row>
    <row r="62" spans="1:74" ht="24.75" customHeight="1">
      <c r="A62" s="8"/>
      <c r="B62" s="8"/>
      <c r="F62"/>
      <c r="J62"/>
      <c r="N62"/>
      <c r="R62"/>
      <c r="V62"/>
      <c r="Z62"/>
      <c r="AD62"/>
      <c r="AH62"/>
      <c r="AL62"/>
      <c r="AP62"/>
      <c r="AT62"/>
      <c r="AX62"/>
      <c r="BB62"/>
      <c r="BF62"/>
      <c r="BJ62"/>
      <c r="BN62"/>
      <c r="BR62"/>
      <c r="BV62"/>
    </row>
    <row r="63" spans="1:74" ht="3" customHeight="1">
      <c r="A63" s="8"/>
      <c r="B63" s="8"/>
      <c r="F63"/>
      <c r="J63"/>
      <c r="N63"/>
      <c r="R63"/>
      <c r="V63"/>
      <c r="Z63"/>
      <c r="AD63"/>
      <c r="AH63"/>
      <c r="AL63"/>
      <c r="AP63"/>
      <c r="AT63"/>
      <c r="AX63"/>
      <c r="BB63"/>
      <c r="BF63"/>
      <c r="BJ63"/>
      <c r="BN63"/>
      <c r="BR63"/>
      <c r="BV63"/>
    </row>
    <row r="64" spans="1:74" ht="63" customHeight="1">
      <c r="A64" s="8"/>
      <c r="B64" s="22"/>
      <c r="F64"/>
      <c r="J64"/>
      <c r="N64"/>
      <c r="R64"/>
      <c r="V64"/>
      <c r="Z64"/>
      <c r="AD64"/>
      <c r="AH64"/>
      <c r="AL64"/>
      <c r="AP64"/>
      <c r="AT64"/>
      <c r="AX64"/>
      <c r="BB64"/>
      <c r="BF64"/>
      <c r="BJ64"/>
      <c r="BN64"/>
      <c r="BR64"/>
      <c r="BV64"/>
    </row>
    <row r="65" spans="1:74" ht="16.5" customHeight="1">
      <c r="A65" s="8"/>
      <c r="B65" s="8"/>
      <c r="F65"/>
      <c r="J65"/>
      <c r="N65"/>
      <c r="R65"/>
      <c r="V65"/>
      <c r="Z65"/>
      <c r="AD65"/>
      <c r="AH65"/>
      <c r="AL65"/>
      <c r="AP65"/>
      <c r="AT65"/>
      <c r="AX65"/>
      <c r="BB65"/>
      <c r="BF65"/>
      <c r="BJ65"/>
      <c r="BN65"/>
      <c r="BR65"/>
      <c r="BV65"/>
    </row>
    <row r="66" spans="1:74" ht="63" customHeight="1">
      <c r="A66" s="33"/>
      <c r="B66" s="22"/>
      <c r="F66"/>
      <c r="J66"/>
      <c r="N66"/>
      <c r="R66"/>
      <c r="V66"/>
      <c r="Z66"/>
      <c r="AD66"/>
      <c r="AH66"/>
      <c r="AL66"/>
      <c r="AP66"/>
      <c r="AT66"/>
      <c r="AX66"/>
      <c r="BB66"/>
      <c r="BF66"/>
      <c r="BJ66"/>
      <c r="BN66"/>
      <c r="BR66"/>
      <c r="BV66"/>
    </row>
    <row r="67" spans="1:74" ht="16.5" customHeight="1">
      <c r="A67" s="8"/>
      <c r="B67" s="8"/>
      <c r="F67"/>
      <c r="J67"/>
      <c r="N67"/>
      <c r="R67"/>
      <c r="V67"/>
      <c r="Z67"/>
      <c r="AD67"/>
      <c r="AH67"/>
      <c r="AL67"/>
      <c r="AP67"/>
      <c r="AT67"/>
      <c r="AX67"/>
      <c r="BB67"/>
      <c r="BF67"/>
      <c r="BJ67"/>
      <c r="BN67"/>
      <c r="BR67"/>
      <c r="BV67"/>
    </row>
    <row r="68" spans="1:74" ht="63" customHeight="1">
      <c r="A68" s="8"/>
      <c r="B68" s="3"/>
      <c r="F68"/>
      <c r="J68"/>
      <c r="N68"/>
      <c r="R68"/>
      <c r="V68"/>
      <c r="Z68"/>
      <c r="AD68"/>
      <c r="AH68"/>
      <c r="AL68"/>
      <c r="AP68"/>
      <c r="AT68"/>
      <c r="AX68"/>
      <c r="BB68"/>
      <c r="BF68"/>
      <c r="BJ68"/>
      <c r="BN68"/>
      <c r="BR68"/>
      <c r="BV68"/>
    </row>
    <row r="69" spans="1:74" ht="16.5" customHeight="1">
      <c r="A69" s="8"/>
      <c r="B69" s="8"/>
      <c r="F69"/>
      <c r="J69"/>
      <c r="N69"/>
      <c r="R69"/>
      <c r="V69"/>
      <c r="Z69"/>
      <c r="AD69"/>
      <c r="AH69"/>
      <c r="AL69"/>
      <c r="AP69"/>
      <c r="AT69"/>
      <c r="AX69"/>
      <c r="BB69"/>
      <c r="BF69"/>
      <c r="BJ69"/>
      <c r="BN69"/>
      <c r="BR69"/>
      <c r="BV69"/>
    </row>
    <row r="70" spans="1:74" ht="63" customHeight="1">
      <c r="A70" s="33"/>
      <c r="B70" s="22"/>
      <c r="C70" s="19"/>
      <c r="F70"/>
      <c r="J70"/>
      <c r="N70"/>
      <c r="R70"/>
      <c r="V70"/>
      <c r="Z70"/>
      <c r="AD70"/>
      <c r="AH70"/>
      <c r="AL70"/>
      <c r="AP70"/>
      <c r="AT70"/>
      <c r="AX70"/>
      <c r="BB70"/>
      <c r="BF70"/>
      <c r="BJ70"/>
      <c r="BN70"/>
      <c r="BR70"/>
      <c r="BV70"/>
    </row>
    <row r="71" spans="1:74" ht="16.5" customHeight="1">
      <c r="A71" s="8"/>
      <c r="B71" s="8"/>
      <c r="F71"/>
      <c r="J71"/>
      <c r="N71"/>
      <c r="R71"/>
      <c r="V71"/>
      <c r="Z71"/>
      <c r="AD71"/>
      <c r="AH71"/>
      <c r="AL71"/>
      <c r="AP71"/>
      <c r="AT71"/>
      <c r="AX71"/>
      <c r="BB71"/>
      <c r="BF71"/>
      <c r="BJ71"/>
      <c r="BN71"/>
      <c r="BR71"/>
      <c r="BV71"/>
    </row>
    <row r="72" spans="1:74" ht="63" customHeight="1">
      <c r="A72" s="8"/>
      <c r="B72" s="3"/>
      <c r="F72"/>
      <c r="J72"/>
      <c r="N72"/>
      <c r="R72"/>
      <c r="V72"/>
      <c r="Z72"/>
      <c r="AD72"/>
      <c r="AH72"/>
      <c r="AL72"/>
      <c r="AP72"/>
      <c r="AT72"/>
      <c r="AX72"/>
      <c r="BB72"/>
      <c r="BF72"/>
      <c r="BJ72"/>
      <c r="BN72"/>
      <c r="BR72"/>
      <c r="BV72"/>
    </row>
    <row r="73" spans="1:74" ht="16.5" customHeight="1">
      <c r="A73" s="8"/>
      <c r="B73" s="8"/>
      <c r="F73"/>
      <c r="J73"/>
      <c r="N73"/>
      <c r="R73"/>
      <c r="V73"/>
      <c r="Z73"/>
      <c r="AD73"/>
      <c r="AH73"/>
      <c r="AL73"/>
      <c r="AP73"/>
      <c r="AT73"/>
      <c r="AX73"/>
      <c r="BB73"/>
      <c r="BF73"/>
      <c r="BJ73"/>
      <c r="BN73"/>
      <c r="BR73"/>
      <c r="BV73"/>
    </row>
    <row r="74" spans="1:74" ht="63" customHeight="1">
      <c r="A74" s="33"/>
      <c r="B74" s="22"/>
      <c r="C74" s="19"/>
      <c r="F74"/>
      <c r="J74"/>
      <c r="N74"/>
      <c r="R74"/>
      <c r="V74"/>
      <c r="Z74"/>
      <c r="AD74"/>
      <c r="AH74"/>
      <c r="AL74"/>
      <c r="AP74"/>
      <c r="AT74"/>
      <c r="AX74"/>
      <c r="BB74"/>
      <c r="BF74"/>
      <c r="BJ74"/>
      <c r="BN74"/>
      <c r="BR74"/>
      <c r="BV74"/>
    </row>
    <row r="75" spans="1:74" ht="16.5" customHeight="1">
      <c r="A75" s="8"/>
      <c r="B75" s="8"/>
      <c r="F75"/>
      <c r="J75"/>
      <c r="N75"/>
      <c r="R75"/>
      <c r="V75"/>
      <c r="Z75"/>
      <c r="AD75"/>
      <c r="AH75"/>
      <c r="AL75"/>
      <c r="AP75"/>
      <c r="AT75"/>
      <c r="AX75"/>
      <c r="BB75"/>
      <c r="BF75"/>
      <c r="BJ75"/>
      <c r="BN75"/>
      <c r="BR75"/>
      <c r="BV75"/>
    </row>
    <row r="76" spans="1:74" ht="63" customHeight="1">
      <c r="A76" s="8"/>
      <c r="B76" s="3"/>
      <c r="F76"/>
      <c r="J76"/>
      <c r="N76"/>
      <c r="R76"/>
      <c r="V76"/>
      <c r="Z76"/>
      <c r="AD76"/>
      <c r="AH76"/>
      <c r="AL76"/>
      <c r="AP76"/>
      <c r="AT76"/>
      <c r="AX76"/>
      <c r="BB76"/>
      <c r="BF76"/>
      <c r="BJ76"/>
      <c r="BN76"/>
      <c r="BR76"/>
      <c r="BV76"/>
    </row>
    <row r="77" spans="1:74" ht="16.5" customHeight="1">
      <c r="A77" s="8"/>
      <c r="B77" s="8"/>
      <c r="F77"/>
      <c r="J77"/>
      <c r="N77"/>
      <c r="R77"/>
      <c r="V77"/>
      <c r="Z77"/>
      <c r="AD77"/>
      <c r="AH77"/>
      <c r="AL77"/>
      <c r="AP77"/>
      <c r="AT77"/>
      <c r="AX77"/>
      <c r="BB77"/>
      <c r="BF77"/>
      <c r="BJ77"/>
      <c r="BN77"/>
      <c r="BR77"/>
      <c r="BV77"/>
    </row>
    <row r="78" spans="1:74" ht="12.75">
      <c r="A78" s="8"/>
      <c r="B78" s="8"/>
      <c r="F78"/>
      <c r="J78"/>
      <c r="N78"/>
      <c r="R78"/>
      <c r="V78"/>
      <c r="Z78"/>
      <c r="AD78"/>
      <c r="AH78"/>
      <c r="AL78"/>
      <c r="AP78"/>
      <c r="AT78"/>
      <c r="AX78"/>
      <c r="BB78"/>
      <c r="BF78"/>
      <c r="BJ78"/>
      <c r="BN78"/>
      <c r="BR78"/>
      <c r="BV78"/>
    </row>
    <row r="79" spans="6:74" ht="12.75">
      <c r="F79"/>
      <c r="J79"/>
      <c r="N79"/>
      <c r="R79"/>
      <c r="V79"/>
      <c r="Z79"/>
      <c r="AD79"/>
      <c r="AH79"/>
      <c r="AL79"/>
      <c r="AP79"/>
      <c r="AT79"/>
      <c r="AX79"/>
      <c r="BB79"/>
      <c r="BF79"/>
      <c r="BJ79"/>
      <c r="BN79"/>
      <c r="BR79"/>
      <c r="BV79"/>
    </row>
    <row r="80" spans="6:74" ht="12.75">
      <c r="F80"/>
      <c r="J80"/>
      <c r="N80"/>
      <c r="R80"/>
      <c r="V80"/>
      <c r="Z80"/>
      <c r="AD80"/>
      <c r="AH80"/>
      <c r="AL80"/>
      <c r="AP80"/>
      <c r="AT80"/>
      <c r="AX80"/>
      <c r="BB80"/>
      <c r="BF80"/>
      <c r="BJ80"/>
      <c r="BN80"/>
      <c r="BR80"/>
      <c r="BV80"/>
    </row>
    <row r="81" spans="6:74" ht="30.75" customHeight="1">
      <c r="F81"/>
      <c r="J81"/>
      <c r="N81"/>
      <c r="R81"/>
      <c r="V81"/>
      <c r="Z81"/>
      <c r="AD81"/>
      <c r="AH81"/>
      <c r="AL81"/>
      <c r="AP81"/>
      <c r="AT81"/>
      <c r="AX81"/>
      <c r="BB81"/>
      <c r="BF81"/>
      <c r="BJ81"/>
      <c r="BN81"/>
      <c r="BR81"/>
      <c r="BV81"/>
    </row>
    <row r="82" spans="6:74" ht="24.75" customHeight="1">
      <c r="F82"/>
      <c r="J82"/>
      <c r="N82"/>
      <c r="R82"/>
      <c r="V82"/>
      <c r="Z82"/>
      <c r="AD82"/>
      <c r="AH82"/>
      <c r="AL82"/>
      <c r="AP82"/>
      <c r="AT82"/>
      <c r="AX82"/>
      <c r="BB82"/>
      <c r="BF82"/>
      <c r="BJ82"/>
      <c r="BN82"/>
      <c r="BR82"/>
      <c r="BV82"/>
    </row>
    <row r="83" spans="6:74" ht="3" customHeight="1">
      <c r="F83"/>
      <c r="J83"/>
      <c r="N83"/>
      <c r="R83"/>
      <c r="V83"/>
      <c r="Z83"/>
      <c r="AD83"/>
      <c r="AH83"/>
      <c r="AL83"/>
      <c r="AP83"/>
      <c r="AT83"/>
      <c r="AX83"/>
      <c r="BB83"/>
      <c r="BF83"/>
      <c r="BJ83"/>
      <c r="BN83"/>
      <c r="BR83"/>
      <c r="BV83"/>
    </row>
    <row r="84" spans="6:74" ht="63" customHeight="1">
      <c r="F84"/>
      <c r="J84"/>
      <c r="N84"/>
      <c r="R84"/>
      <c r="V84"/>
      <c r="Z84"/>
      <c r="AD84"/>
      <c r="AH84"/>
      <c r="AL84"/>
      <c r="AP84"/>
      <c r="AT84"/>
      <c r="AX84"/>
      <c r="BB84"/>
      <c r="BF84"/>
      <c r="BJ84"/>
      <c r="BN84"/>
      <c r="BR84"/>
      <c r="BV84"/>
    </row>
    <row r="85" spans="6:74" ht="16.5" customHeight="1">
      <c r="F85"/>
      <c r="J85"/>
      <c r="N85"/>
      <c r="R85"/>
      <c r="V85"/>
      <c r="Z85"/>
      <c r="AD85"/>
      <c r="AH85"/>
      <c r="AL85"/>
      <c r="AP85"/>
      <c r="AT85"/>
      <c r="AX85"/>
      <c r="BB85"/>
      <c r="BF85"/>
      <c r="BJ85"/>
      <c r="BN85"/>
      <c r="BR85"/>
      <c r="BV85"/>
    </row>
    <row r="86" spans="6:74" ht="63" customHeight="1">
      <c r="F86"/>
      <c r="J86"/>
      <c r="N86"/>
      <c r="R86"/>
      <c r="V86"/>
      <c r="Z86"/>
      <c r="AD86"/>
      <c r="AH86"/>
      <c r="AL86"/>
      <c r="AP86"/>
      <c r="AT86"/>
      <c r="AX86"/>
      <c r="BB86"/>
      <c r="BF86"/>
      <c r="BJ86"/>
      <c r="BN86"/>
      <c r="BR86"/>
      <c r="BV86"/>
    </row>
    <row r="87" spans="6:74" ht="16.5" customHeight="1">
      <c r="F87"/>
      <c r="J87"/>
      <c r="N87"/>
      <c r="R87"/>
      <c r="V87"/>
      <c r="Z87"/>
      <c r="AD87"/>
      <c r="AH87"/>
      <c r="AL87"/>
      <c r="AP87"/>
      <c r="AT87"/>
      <c r="AX87"/>
      <c r="BB87"/>
      <c r="BF87"/>
      <c r="BJ87"/>
      <c r="BN87"/>
      <c r="BR87"/>
      <c r="BV87"/>
    </row>
    <row r="88" spans="6:74" ht="63" customHeight="1">
      <c r="F88"/>
      <c r="J88"/>
      <c r="N88"/>
      <c r="R88"/>
      <c r="V88"/>
      <c r="Z88"/>
      <c r="AD88"/>
      <c r="AH88"/>
      <c r="AL88"/>
      <c r="AP88"/>
      <c r="AT88"/>
      <c r="AX88"/>
      <c r="BB88"/>
      <c r="BF88"/>
      <c r="BJ88"/>
      <c r="BN88"/>
      <c r="BR88"/>
      <c r="BV88"/>
    </row>
    <row r="89" spans="6:74" ht="16.5" customHeight="1">
      <c r="F89"/>
      <c r="J89"/>
      <c r="N89"/>
      <c r="R89"/>
      <c r="V89"/>
      <c r="Z89"/>
      <c r="AD89"/>
      <c r="AH89"/>
      <c r="AL89"/>
      <c r="AP89"/>
      <c r="AT89"/>
      <c r="AX89"/>
      <c r="BB89"/>
      <c r="BF89"/>
      <c r="BJ89"/>
      <c r="BN89"/>
      <c r="BR89"/>
      <c r="BV89"/>
    </row>
    <row r="90" spans="6:74" ht="63" customHeight="1">
      <c r="F90"/>
      <c r="J90"/>
      <c r="N90"/>
      <c r="R90"/>
      <c r="V90"/>
      <c r="Z90"/>
      <c r="AD90"/>
      <c r="AH90"/>
      <c r="AL90"/>
      <c r="AP90"/>
      <c r="AT90"/>
      <c r="AX90"/>
      <c r="BB90"/>
      <c r="BF90"/>
      <c r="BJ90"/>
      <c r="BN90"/>
      <c r="BR90"/>
      <c r="BV90"/>
    </row>
    <row r="91" spans="6:74" ht="16.5" customHeight="1">
      <c r="F91"/>
      <c r="J91"/>
      <c r="N91"/>
      <c r="R91"/>
      <c r="V91"/>
      <c r="Z91"/>
      <c r="AD91"/>
      <c r="AH91"/>
      <c r="AL91"/>
      <c r="AP91"/>
      <c r="AT91"/>
      <c r="AX91"/>
      <c r="BB91"/>
      <c r="BF91"/>
      <c r="BJ91"/>
      <c r="BN91"/>
      <c r="BR91"/>
      <c r="BV91"/>
    </row>
    <row r="92" spans="6:74" ht="63" customHeight="1">
      <c r="F92"/>
      <c r="J92"/>
      <c r="N92"/>
      <c r="R92"/>
      <c r="V92"/>
      <c r="Z92"/>
      <c r="AD92"/>
      <c r="AH92"/>
      <c r="AL92"/>
      <c r="AP92"/>
      <c r="AT92"/>
      <c r="AX92"/>
      <c r="BB92"/>
      <c r="BF92"/>
      <c r="BJ92"/>
      <c r="BN92"/>
      <c r="BR92"/>
      <c r="BV92"/>
    </row>
    <row r="93" spans="6:74" ht="16.5" customHeight="1">
      <c r="F93"/>
      <c r="J93"/>
      <c r="N93"/>
      <c r="R93"/>
      <c r="V93"/>
      <c r="Z93"/>
      <c r="AD93"/>
      <c r="AH93"/>
      <c r="AL93"/>
      <c r="AP93"/>
      <c r="AT93"/>
      <c r="AX93"/>
      <c r="BB93"/>
      <c r="BF93"/>
      <c r="BJ93"/>
      <c r="BN93"/>
      <c r="BR93"/>
      <c r="BV93"/>
    </row>
    <row r="94" spans="6:74" ht="63" customHeight="1">
      <c r="F94"/>
      <c r="J94"/>
      <c r="N94"/>
      <c r="R94"/>
      <c r="V94"/>
      <c r="Z94"/>
      <c r="AD94"/>
      <c r="AH94"/>
      <c r="AL94"/>
      <c r="AP94"/>
      <c r="AT94"/>
      <c r="AX94"/>
      <c r="BB94"/>
      <c r="BF94"/>
      <c r="BJ94"/>
      <c r="BN94"/>
      <c r="BR94"/>
      <c r="BV94"/>
    </row>
    <row r="95" spans="6:74" ht="16.5" customHeight="1">
      <c r="F95"/>
      <c r="J95"/>
      <c r="N95"/>
      <c r="R95"/>
      <c r="V95"/>
      <c r="Z95"/>
      <c r="AD95"/>
      <c r="AH95"/>
      <c r="AL95"/>
      <c r="AP95"/>
      <c r="AT95"/>
      <c r="AX95"/>
      <c r="BB95"/>
      <c r="BF95"/>
      <c r="BJ95"/>
      <c r="BN95"/>
      <c r="BR95"/>
      <c r="BV95"/>
    </row>
    <row r="96" spans="6:74" ht="63" customHeight="1">
      <c r="F96"/>
      <c r="J96"/>
      <c r="N96"/>
      <c r="R96"/>
      <c r="V96"/>
      <c r="Z96"/>
      <c r="AD96"/>
      <c r="AH96"/>
      <c r="AL96"/>
      <c r="AP96"/>
      <c r="AT96"/>
      <c r="AX96"/>
      <c r="BB96"/>
      <c r="BF96"/>
      <c r="BJ96"/>
      <c r="BN96"/>
      <c r="BR96"/>
      <c r="BV96"/>
    </row>
    <row r="97" spans="6:74" ht="16.5" customHeight="1">
      <c r="F97"/>
      <c r="J97"/>
      <c r="N97"/>
      <c r="R97"/>
      <c r="V97"/>
      <c r="Z97"/>
      <c r="AD97"/>
      <c r="AH97"/>
      <c r="AL97"/>
      <c r="AP97"/>
      <c r="AT97"/>
      <c r="AX97"/>
      <c r="BB97"/>
      <c r="BF97"/>
      <c r="BJ97"/>
      <c r="BN97"/>
      <c r="BR97"/>
      <c r="BV97"/>
    </row>
    <row r="98" spans="6:74" ht="12.75">
      <c r="F98"/>
      <c r="J98"/>
      <c r="N98"/>
      <c r="R98"/>
      <c r="V98"/>
      <c r="Z98"/>
      <c r="AD98"/>
      <c r="AH98"/>
      <c r="AL98"/>
      <c r="AP98"/>
      <c r="AT98"/>
      <c r="AX98"/>
      <c r="BB98"/>
      <c r="BF98"/>
      <c r="BJ98"/>
      <c r="BN98"/>
      <c r="BR98"/>
      <c r="BV98"/>
    </row>
    <row r="99" spans="6:74" ht="12.75">
      <c r="F99"/>
      <c r="J99"/>
      <c r="N99"/>
      <c r="R99"/>
      <c r="V99"/>
      <c r="Z99"/>
      <c r="AD99"/>
      <c r="AH99"/>
      <c r="AL99"/>
      <c r="AP99"/>
      <c r="AT99"/>
      <c r="AX99"/>
      <c r="BB99"/>
      <c r="BF99"/>
      <c r="BJ99"/>
      <c r="BN99"/>
      <c r="BR99"/>
      <c r="BV99"/>
    </row>
    <row r="100" spans="2:55" ht="12.75">
      <c r="B100" s="52"/>
      <c r="C100" s="52"/>
      <c r="D100" s="52"/>
      <c r="E100" s="52"/>
      <c r="F100" s="53"/>
      <c r="G100" s="52"/>
      <c r="H100" s="52"/>
      <c r="I100" s="52"/>
      <c r="J100" s="53"/>
      <c r="K100" s="52"/>
      <c r="L100" s="52"/>
      <c r="M100" s="52"/>
      <c r="N100" s="53"/>
      <c r="O100" s="52"/>
      <c r="P100" s="52"/>
      <c r="Q100" s="52"/>
      <c r="R100" s="53"/>
      <c r="S100" s="52"/>
      <c r="T100" s="52"/>
      <c r="U100" s="52"/>
      <c r="V100" s="53"/>
      <c r="W100" s="52"/>
      <c r="X100" s="52"/>
      <c r="Y100" s="52"/>
      <c r="Z100" s="53"/>
      <c r="AA100" s="52"/>
      <c r="AB100" s="52"/>
      <c r="AC100" s="52"/>
      <c r="AD100" s="53"/>
      <c r="AE100" s="52"/>
      <c r="AF100" s="52"/>
      <c r="AG100" s="52"/>
      <c r="AH100" s="53"/>
      <c r="AI100" s="52"/>
      <c r="AJ100" s="52"/>
      <c r="AK100" s="52"/>
      <c r="AL100" s="53"/>
      <c r="AM100" s="52"/>
      <c r="AN100" s="52"/>
      <c r="AO100" s="52"/>
      <c r="AP100" s="53"/>
      <c r="AQ100" s="52"/>
      <c r="AR100" s="52"/>
      <c r="AS100" s="52"/>
      <c r="AT100" s="53"/>
      <c r="AU100" s="52"/>
      <c r="AV100" s="52"/>
      <c r="AW100" s="52"/>
      <c r="AX100" s="53"/>
      <c r="AY100" s="52"/>
      <c r="AZ100" s="52"/>
      <c r="BA100" s="52"/>
      <c r="BB100" s="53"/>
      <c r="BC100" s="52"/>
    </row>
  </sheetData>
  <sheetProtection/>
  <mergeCells count="5">
    <mergeCell ref="AY14:BF14"/>
    <mergeCell ref="AY16:BL16"/>
    <mergeCell ref="K12:P12"/>
    <mergeCell ref="AS10:AX10"/>
    <mergeCell ref="AY10:BL10"/>
  </mergeCells>
  <printOptions/>
  <pageMargins left="0.7086614173228347" right="0.7086614173228347" top="0.7874015748031497" bottom="0.7874015748031497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Vana</dc:creator>
  <cp:keywords/>
  <dc:description/>
  <cp:lastModifiedBy>Pitti</cp:lastModifiedBy>
  <cp:lastPrinted>2019-10-14T07:50:01Z</cp:lastPrinted>
  <dcterms:created xsi:type="dcterms:W3CDTF">2010-08-04T07:18:25Z</dcterms:created>
  <dcterms:modified xsi:type="dcterms:W3CDTF">2020-08-07T13:42:13Z</dcterms:modified>
  <cp:category/>
  <cp:version/>
  <cp:contentType/>
  <cp:contentStatus/>
</cp:coreProperties>
</file>